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7100" windowHeight="960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9" i="1" l="1"/>
  <c r="H8" i="1"/>
  <c r="H7" i="1"/>
  <c r="H6" i="1"/>
  <c r="H10" i="1" s="1"/>
  <c r="H11" i="1" l="1"/>
  <c r="H12" i="1" s="1"/>
</calcChain>
</file>

<file path=xl/sharedStrings.xml><?xml version="1.0" encoding="utf-8"?>
<sst xmlns="http://schemas.openxmlformats.org/spreadsheetml/2006/main" count="47" uniqueCount="44">
  <si>
    <t>P.č.</t>
  </si>
  <si>
    <t>Požadovaný typ</t>
  </si>
  <si>
    <t>Popis produktu</t>
  </si>
  <si>
    <t>Merná jednotka</t>
  </si>
  <si>
    <t>Cena za MJ bez DPH</t>
  </si>
  <si>
    <t>Predpokladané množstvo</t>
  </si>
  <si>
    <t>Cena celkom bez DPH</t>
  </si>
  <si>
    <t>1.</t>
  </si>
  <si>
    <t>2.</t>
  </si>
  <si>
    <t>3.</t>
  </si>
  <si>
    <t>4.</t>
  </si>
  <si>
    <t>Cena spolu bez DPH</t>
  </si>
  <si>
    <t>DPH 20%</t>
  </si>
  <si>
    <t>Cena spolu s DPH</t>
  </si>
  <si>
    <t xml:space="preserve">Uvedené množstvá sú orientačné a slúžia na porovanie jednotkových cien referenčných položiek a na vyhodnotenie cenových ponúk. 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</si>
  <si>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</si>
  <si>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</si>
  <si>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</si>
  <si>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</si>
  <si>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</si>
  <si>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</si>
  <si>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</si>
  <si>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</si>
  <si>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</si>
  <si>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</si>
  <si>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</si>
  <si>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</si>
  <si>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</si>
  <si>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</si>
  <si>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</si>
  <si>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ks</t>
  </si>
  <si>
    <t>Čierna technika</t>
  </si>
  <si>
    <t>Príloha č. 1 k č.p.: PA-ETÚ-231-002/2014</t>
  </si>
  <si>
    <t>DVD rekordér  s HDD 160 GB                                      napr. Panasonic DIGA DMR-EX773EPK alebo ekvivalent</t>
  </si>
  <si>
    <t>LCD LED televízor    napr. SAMSUNG UE32H5570 alebo ekvivalent</t>
  </si>
  <si>
    <t xml:space="preserve">Ponúkaný typ </t>
  </si>
  <si>
    <t xml:space="preserve">digitálny fotoaparát zrkadlovka 18 MpiX  </t>
  </si>
  <si>
    <t>IBAN:</t>
  </si>
  <si>
    <t>IP kamera                                                               napr. D-Link Securicam Wireless N HD Day&amp;Night PTZ Camera, H.264, Micro SD w/mydlink DCS-5222L/E alebo ekvivalent</t>
  </si>
  <si>
    <t>Max.rozlíšenie - snímač 5184x3456 pix.,typ senzoru CMOS, počet pixelov 18,7 Mpix., pomer strán 4:3/16:9/3:2/1:1 ,pamäťová karta 8GB SD/SDHC/SDXC, LCD displej 3,0 " ,svetelnosť objektívu 3,5 -5,6 , najkratšie ohnisko 18mm, najvzdialenejšie ohnisko 55mm, stabilizátor obrazu , redukcia červených očí , samospúšť , bodové zameranie , manuálne funkcie , optická stabilizácia , hľadáčik , ukladanie v JPEG, video Full HD(1920x1080), RAW, pätica pre externý blesk, TV výstup,  príslušenstvo - brašňa,čistiaca handrička,,manuál v SJ, kabeláž , konektory USB2.0, HDMI,  napájenie 2ks Li-Ion batéria+nabíjačka , typ fotoaparátu - zrkadlovka</t>
  </si>
  <si>
    <t>podporované médiá: CD, CD-ROM, DVD-R, DVD-RW, DVD+R, DVD+RW  podporované formáty: DVD-Video, DVD-VR, MP3, JPEG, DivX, Video CD, SVCD, CD-DA                                                                                            záznamový formát:  DVD-RAM :    DVD videorekordérov formát  DVD-R, DVD-R DL,      DVD-RW: DVD-Video                                                            rozhranie:  USB  2.0  ,  HDMI ,  koaxiálny AV výstup,  digitálny audio výstup,   SCART,  RF vstup, RF výstup, príslušenstvo: diaľkový ovládač, sieťová šnúra, RF kábel , návod v SJ</t>
  </si>
  <si>
    <t xml:space="preserve">typ kamery PTZ(Pan/Tilt/Zoom), použitie kamery vnútorné, obrazový senzor  CMOS 1/4" , efektívne rozlíšenie 1,3 Mpix., digitálny Zoom 4x , ohnisková vzdialenosť 3,3-12 mm , svetlosť objektívu 1,4-f , farebná kamera, rozlíšenie 1280x800 Pix. , nočný režim, dosah kamery - noc 5m, zorný uhol pohľadu horizontálny 8 stupňov, Pan 340 stupňov, Tilt 115 stupňov, typ napájania PoE, sieťový adaptér, zabudovaný mikrofón, konektory 1xRJ-45(FastEthernet 10/100), 1xMicro SD, režimy nahrávania -priebežné, H.264, kompresný formát Modified MJPEG, MPEG-4, podpora Wireless LAN - IPv4(Internet Protokol version 4), DHCP(Dynamic Host Configuration Protokol), DNS(Domain Name System), TCP/IP(Transmission Control Protocol/Internet Protocol), DDNS(Dynamic Domain Name System), HTTP,  podporované štandardy a protokoly - FTP(File Transfer Protocol), IEEE 802.3af(Power over Ethernet), IEEE 802.11b(Wireless LAN 11Mbps,2.4GHz), IEEE 802.11g(Wireless LAN 54Mbps,2.4GHz), IEEE 802.11n,  podporované OS  Microsoft Windows XP, Microsoft Windows Vista, Microsoft Windows 7  </t>
  </si>
  <si>
    <t>uhlopriečka obrazovky 32", spracovanie obrazu 100 Hz, rozlíšenie Full HD(1920x1080), frekvencia 100Hz, záznam na USB/HDD, internetový prehliadač, Smart TV, obraz v obraze 2 tunery (PIP), prehrávanie multimédií z USB, podpora multimediálnych formátov, integrovaný tuner DVB-T/C/S2(MPEG4), hudobný výkon 20W, video vstupy HDMI, Komponentný,Kompositný,CI,Scart, Komponentný, PC vstupy HDMI, WiFi pripojenie, HDMI, SCART, Optický výstup, USB, výstup pre slúchadlá, Ethernet(LAN), České a Slovenské menu,  príslušenstvo - diaľkový ovládač, batérie, manuál v SJ</t>
  </si>
  <si>
    <t>Súhlasíme s podmienkami uvedenými vo výzve na predkladanie ponúk.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</si>
</sst>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2" fillId="0" borderId="0" xfId="0" applyFont="1"/>
    <xf numFmtId="0" fontId="4" fillId="0" borderId="6" xfId="0" applyFont="1" applyBorder="1" applyAlignment="1"/>
    <xf numFmtId="0" fontId="0" fillId="0" borderId="6" xfId="0" applyBorder="1" applyAlignment="1"/>
    <xf numFmtId="0" fontId="4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5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left" vertical="top" wrapText="1"/>
    </xf>
    <xf numFmtId="165" fontId="6" fillId="2" borderId="8" xfId="0" applyNumberFormat="1" applyFont="1" applyFill="1" applyBorder="1" applyAlignment="1">
      <alignment horizontal="left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164" fontId="0" fillId="0" borderId="0" xfId="0" applyNumberFormat="1" applyBorder="1" applyAlignment="1"/>
    <xf numFmtId="164" fontId="2" fillId="0" borderId="12" xfId="0" applyNumberFormat="1" applyFont="1" applyBorder="1"/>
    <xf numFmtId="164" fontId="7" fillId="0" borderId="4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7" fillId="0" borderId="4" xfId="0" applyNumberFormat="1" applyFont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H19" sqref="H19"/>
    </sheetView>
  </sheetViews>
  <sheetFormatPr defaultRowHeight="14.5" x14ac:dyDescent="0.35"/>
  <cols>
    <col min="1" max="1" width="4.81640625" customWidth="1"/>
    <col min="2" max="2" width="18.54296875" customWidth="1"/>
    <col min="3" max="3" width="58.26953125" customWidth="1"/>
    <col min="4" max="4" width="13.26953125" customWidth="1"/>
    <col min="5" max="5" width="9.453125" customWidth="1"/>
    <col min="6" max="6" width="9.1796875" customWidth="1"/>
    <col min="7" max="7" width="11.7265625" customWidth="1"/>
    <col min="8" max="8" width="11" customWidth="1"/>
  </cols>
  <sheetData>
    <row r="1" spans="1:10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5">
      <c r="A2" s="1"/>
      <c r="B2" s="1"/>
      <c r="C2" s="1"/>
      <c r="D2" s="1"/>
      <c r="E2" s="2" t="s">
        <v>32</v>
      </c>
      <c r="F2" s="1"/>
      <c r="G2" s="1"/>
      <c r="H2" s="7"/>
      <c r="I2" s="1"/>
      <c r="J2" s="1"/>
    </row>
    <row r="3" spans="1:10" ht="15.5" thickBot="1" x14ac:dyDescent="0.4">
      <c r="A3" s="2"/>
      <c r="B3" s="2"/>
      <c r="C3" s="34" t="s">
        <v>31</v>
      </c>
      <c r="D3" s="8"/>
      <c r="E3" s="8"/>
      <c r="F3" s="2"/>
      <c r="G3" s="2"/>
      <c r="H3" s="2"/>
      <c r="I3" s="1"/>
      <c r="J3" s="1"/>
    </row>
    <row r="4" spans="1:10" ht="28" x14ac:dyDescent="0.35">
      <c r="A4" s="6" t="s">
        <v>0</v>
      </c>
      <c r="B4" s="40" t="s">
        <v>1</v>
      </c>
      <c r="C4" s="47" t="s">
        <v>2</v>
      </c>
      <c r="D4" s="40" t="s">
        <v>35</v>
      </c>
      <c r="E4" s="13" t="s">
        <v>3</v>
      </c>
      <c r="F4" s="38" t="s">
        <v>4</v>
      </c>
      <c r="G4" s="40" t="s">
        <v>5</v>
      </c>
      <c r="H4" s="42" t="s">
        <v>6</v>
      </c>
      <c r="I4" s="1"/>
      <c r="J4" s="1"/>
    </row>
    <row r="5" spans="1:10" ht="15" thickBot="1" x14ac:dyDescent="0.4">
      <c r="A5" s="14"/>
      <c r="B5" s="41"/>
      <c r="C5" s="48"/>
      <c r="D5" s="41"/>
      <c r="E5" s="15"/>
      <c r="F5" s="39"/>
      <c r="G5" s="41"/>
      <c r="H5" s="43"/>
      <c r="I5" s="1"/>
      <c r="J5" s="1"/>
    </row>
    <row r="6" spans="1:10" ht="117" x14ac:dyDescent="0.35">
      <c r="A6" s="24" t="s">
        <v>7</v>
      </c>
      <c r="B6" s="25" t="s">
        <v>36</v>
      </c>
      <c r="C6" s="26" t="s">
        <v>39</v>
      </c>
      <c r="D6" s="27"/>
      <c r="E6" s="25" t="s">
        <v>30</v>
      </c>
      <c r="F6" s="30">
        <v>0</v>
      </c>
      <c r="G6" s="28">
        <v>1</v>
      </c>
      <c r="H6" s="29">
        <f>(F6*G6)</f>
        <v>0</v>
      </c>
      <c r="I6" s="1"/>
      <c r="J6" s="1"/>
    </row>
    <row r="7" spans="1:10" ht="104" x14ac:dyDescent="0.35">
      <c r="A7" s="23" t="s">
        <v>8</v>
      </c>
      <c r="B7" s="16" t="s">
        <v>33</v>
      </c>
      <c r="C7" s="19" t="s">
        <v>40</v>
      </c>
      <c r="D7" s="20"/>
      <c r="E7" s="21" t="s">
        <v>30</v>
      </c>
      <c r="F7" s="31">
        <v>0</v>
      </c>
      <c r="G7" s="18">
        <v>1</v>
      </c>
      <c r="H7" s="29">
        <f>(F7*G7)</f>
        <v>0</v>
      </c>
      <c r="I7" s="1"/>
      <c r="J7" s="1"/>
    </row>
    <row r="8" spans="1:10" ht="195" x14ac:dyDescent="0.35">
      <c r="A8" s="23" t="s">
        <v>9</v>
      </c>
      <c r="B8" s="16" t="s">
        <v>38</v>
      </c>
      <c r="C8" s="22" t="s">
        <v>41</v>
      </c>
      <c r="D8" s="17"/>
      <c r="E8" s="16" t="s">
        <v>30</v>
      </c>
      <c r="F8" s="31">
        <v>0</v>
      </c>
      <c r="G8" s="18">
        <v>2</v>
      </c>
      <c r="H8" s="29">
        <f>(F8*G8)</f>
        <v>0</v>
      </c>
      <c r="I8" s="1"/>
      <c r="J8" s="1"/>
    </row>
    <row r="9" spans="1:10" ht="117.5" thickBot="1" x14ac:dyDescent="0.4">
      <c r="A9" s="23" t="s">
        <v>10</v>
      </c>
      <c r="B9" s="16" t="s">
        <v>34</v>
      </c>
      <c r="C9" s="19" t="s">
        <v>42</v>
      </c>
      <c r="D9" s="20"/>
      <c r="E9" s="21" t="s">
        <v>30</v>
      </c>
      <c r="F9" s="31">
        <v>0</v>
      </c>
      <c r="G9" s="18">
        <v>1</v>
      </c>
      <c r="H9" s="29">
        <f>(F9*G9)</f>
        <v>0</v>
      </c>
      <c r="I9" s="1"/>
      <c r="J9" s="1"/>
    </row>
    <row r="10" spans="1:10" ht="14.25" customHeight="1" thickBot="1" x14ac:dyDescent="0.4">
      <c r="A10" s="44" t="s">
        <v>11</v>
      </c>
      <c r="B10" s="45"/>
      <c r="C10" s="46"/>
      <c r="D10" s="12"/>
      <c r="E10" s="12"/>
      <c r="F10" s="5"/>
      <c r="G10" s="5"/>
      <c r="H10" s="37">
        <f>SUM(H6:H9)</f>
        <v>0</v>
      </c>
      <c r="I10" s="1"/>
      <c r="J10" s="1"/>
    </row>
    <row r="11" spans="1:10" ht="14.25" customHeight="1" thickBot="1" x14ac:dyDescent="0.4">
      <c r="A11" s="44" t="s">
        <v>12</v>
      </c>
      <c r="B11" s="45"/>
      <c r="C11" s="46"/>
      <c r="D11" s="12"/>
      <c r="E11" s="12"/>
      <c r="F11" s="3"/>
      <c r="G11" s="3"/>
      <c r="H11" s="36">
        <f>ROUND(H10*0.2,2)</f>
        <v>0</v>
      </c>
      <c r="I11" s="1"/>
      <c r="J11" s="1"/>
    </row>
    <row r="12" spans="1:10" ht="14.25" customHeight="1" thickBot="1" x14ac:dyDescent="0.4">
      <c r="A12" s="44" t="s">
        <v>13</v>
      </c>
      <c r="B12" s="45"/>
      <c r="C12" s="46"/>
      <c r="D12" s="12"/>
      <c r="E12" s="12"/>
      <c r="F12" s="4"/>
      <c r="G12" s="4"/>
      <c r="H12" s="49">
        <f>SUM(H10:H11)</f>
        <v>0</v>
      </c>
      <c r="I12" s="1"/>
      <c r="J12" s="1"/>
    </row>
    <row r="13" spans="1:10" s="1" customFormat="1" ht="14.25" customHeight="1" x14ac:dyDescent="0.35">
      <c r="A13" s="9"/>
      <c r="B13" s="9"/>
      <c r="C13" s="10"/>
      <c r="D13" s="10"/>
      <c r="E13" s="10"/>
      <c r="F13" s="11"/>
      <c r="G13" s="11"/>
      <c r="H13" s="35"/>
    </row>
    <row r="14" spans="1:10" s="1" customFormat="1" ht="14.25" customHeight="1" x14ac:dyDescent="0.35">
      <c r="A14" s="9"/>
      <c r="B14" s="9"/>
      <c r="C14" s="10"/>
      <c r="D14" s="10"/>
      <c r="E14" s="10"/>
      <c r="F14" s="11"/>
      <c r="G14" s="11"/>
      <c r="H14" s="35"/>
    </row>
    <row r="15" spans="1:10" ht="14.25" customHeight="1" x14ac:dyDescent="0.35">
      <c r="A15" s="9"/>
      <c r="B15" s="9" t="s">
        <v>14</v>
      </c>
      <c r="C15" s="10"/>
      <c r="D15" s="10"/>
      <c r="E15" s="10"/>
      <c r="F15" s="11"/>
      <c r="G15" s="11"/>
      <c r="H15" s="11"/>
      <c r="I15" s="1"/>
      <c r="J15" s="1"/>
    </row>
    <row r="16" spans="1:10" ht="14.25" customHeight="1" x14ac:dyDescent="0.35">
      <c r="A16" s="9"/>
      <c r="B16" s="9"/>
      <c r="C16" s="10"/>
      <c r="D16" s="10"/>
      <c r="E16" s="10"/>
      <c r="F16" s="11"/>
      <c r="G16" s="11"/>
      <c r="H16" s="11"/>
      <c r="I16" s="1"/>
      <c r="J16" s="1"/>
    </row>
    <row r="17" spans="1:10" ht="14.25" customHeight="1" x14ac:dyDescent="0.35">
      <c r="A17" s="1"/>
      <c r="B17" s="1"/>
      <c r="C17" s="33" t="s">
        <v>15</v>
      </c>
      <c r="D17" s="2"/>
      <c r="E17" s="1"/>
      <c r="F17" s="1"/>
      <c r="G17" s="1"/>
      <c r="H17" s="1"/>
      <c r="I17" s="1"/>
      <c r="J17" s="1"/>
    </row>
    <row r="18" spans="1:10" ht="14.25" customHeight="1" x14ac:dyDescent="0.35">
      <c r="C18" s="7" t="s">
        <v>16</v>
      </c>
      <c r="D18" s="2"/>
    </row>
    <row r="19" spans="1:10" ht="14.25" customHeight="1" x14ac:dyDescent="0.35">
      <c r="C19" s="7" t="s">
        <v>17</v>
      </c>
      <c r="D19" s="2"/>
    </row>
    <row r="20" spans="1:10" ht="14.25" customHeight="1" x14ac:dyDescent="0.35">
      <c r="C20" s="7" t="s">
        <v>18</v>
      </c>
      <c r="D20" s="2"/>
    </row>
    <row r="21" spans="1:10" ht="14.25" customHeight="1" x14ac:dyDescent="0.35">
      <c r="C21" s="7" t="s">
        <v>19</v>
      </c>
      <c r="D21" s="2"/>
    </row>
    <row r="22" spans="1:10" ht="14.25" customHeight="1" x14ac:dyDescent="0.35">
      <c r="C22" s="7" t="s">
        <v>20</v>
      </c>
      <c r="D22" s="2"/>
    </row>
    <row r="23" spans="1:10" ht="14.25" customHeight="1" x14ac:dyDescent="0.35">
      <c r="C23" s="7" t="s">
        <v>21</v>
      </c>
      <c r="D23" s="2"/>
    </row>
    <row r="24" spans="1:10" ht="14.25" customHeight="1" x14ac:dyDescent="0.35">
      <c r="C24" s="7" t="s">
        <v>22</v>
      </c>
      <c r="D24" s="2"/>
    </row>
    <row r="25" spans="1:10" ht="14.25" customHeight="1" x14ac:dyDescent="0.35">
      <c r="C25" s="7" t="s">
        <v>23</v>
      </c>
      <c r="D25" s="2"/>
    </row>
    <row r="26" spans="1:10" s="1" customFormat="1" ht="14.25" customHeight="1" x14ac:dyDescent="0.35">
      <c r="C26" s="7" t="s">
        <v>37</v>
      </c>
      <c r="D26" s="2"/>
    </row>
    <row r="27" spans="1:10" ht="14.25" customHeight="1" x14ac:dyDescent="0.35">
      <c r="C27" s="7" t="s">
        <v>24</v>
      </c>
      <c r="D27" s="2"/>
    </row>
    <row r="28" spans="1:10" ht="14.25" customHeight="1" x14ac:dyDescent="0.35">
      <c r="C28" s="7" t="s">
        <v>25</v>
      </c>
      <c r="D28" s="2"/>
    </row>
    <row r="29" spans="1:10" ht="14.25" customHeight="1" x14ac:dyDescent="0.35">
      <c r="C29" s="7" t="s">
        <v>26</v>
      </c>
      <c r="D29" s="2"/>
    </row>
    <row r="30" spans="1:10" ht="14.25" customHeight="1" x14ac:dyDescent="0.35">
      <c r="C30" s="7" t="s">
        <v>27</v>
      </c>
      <c r="D30" s="2"/>
    </row>
    <row r="31" spans="1:10" s="1" customFormat="1" ht="14.25" customHeight="1" x14ac:dyDescent="0.35">
      <c r="C31" s="7"/>
      <c r="D31" s="2"/>
    </row>
    <row r="32" spans="1:10" s="1" customFormat="1" ht="14.25" customHeight="1" x14ac:dyDescent="0.35">
      <c r="C32" s="7" t="s">
        <v>43</v>
      </c>
      <c r="D32" s="2"/>
    </row>
    <row r="33" spans="3:10" ht="14.25" customHeight="1" x14ac:dyDescent="0.35">
      <c r="C33" s="7"/>
      <c r="D33" s="2"/>
    </row>
    <row r="34" spans="3:10" ht="14.25" customHeight="1" x14ac:dyDescent="0.35">
      <c r="C34" s="7" t="s">
        <v>28</v>
      </c>
      <c r="D34" s="2"/>
    </row>
    <row r="35" spans="3:10" ht="14.25" customHeight="1" x14ac:dyDescent="0.35">
      <c r="C35" s="2" t="s">
        <v>29</v>
      </c>
      <c r="D35" s="2"/>
    </row>
    <row r="36" spans="3:10" ht="14.25" customHeight="1" x14ac:dyDescent="0.35">
      <c r="C36" s="1"/>
      <c r="D36" s="1"/>
    </row>
    <row r="37" spans="3:10" x14ac:dyDescent="0.35">
      <c r="C37" s="32"/>
      <c r="D37" s="1"/>
      <c r="E37" s="1"/>
      <c r="F37" s="1"/>
      <c r="G37" s="1"/>
      <c r="H37" s="1"/>
      <c r="I37" s="1"/>
      <c r="J37" s="1"/>
    </row>
    <row r="38" spans="3:10" x14ac:dyDescent="0.35">
      <c r="C38" s="1"/>
      <c r="D38" s="1"/>
      <c r="E38" s="1"/>
      <c r="F38" s="1"/>
      <c r="G38" s="1"/>
      <c r="H38" s="1"/>
      <c r="I38" s="1"/>
      <c r="J38" s="1"/>
    </row>
  </sheetData>
  <mergeCells count="9">
    <mergeCell ref="A12:C12"/>
    <mergeCell ref="B4:B5"/>
    <mergeCell ref="C4:C5"/>
    <mergeCell ref="D4:D5"/>
    <mergeCell ref="F4:F5"/>
    <mergeCell ref="G4:G5"/>
    <mergeCell ref="H4:H5"/>
    <mergeCell ref="A10:C10"/>
    <mergeCell ref="A11:C11"/>
  </mergeCells>
  <pageMargins left="0.25" right="0.25" top="0.75" bottom="0.75" header="0.3" footer="0.3"/>
  <pageSetup paperSize="9" fitToWidth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vajdova</dc:creator>
  <cp:lastModifiedBy>Michaela Šimunová</cp:lastModifiedBy>
  <cp:lastPrinted>2014-07-24T10:34:49Z</cp:lastPrinted>
  <dcterms:created xsi:type="dcterms:W3CDTF">2014-04-29T11:57:17Z</dcterms:created>
  <dcterms:modified xsi:type="dcterms:W3CDTF">2014-07-24T10:57:05Z</dcterms:modified>
</cp:coreProperties>
</file>