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50" windowWidth="15190" windowHeight="7680"/>
  </bookViews>
  <sheets>
    <sheet name="Hárok1" sheetId="1" r:id="rId1"/>
    <sheet name="Hárok2" sheetId="2" r:id="rId2"/>
    <sheet name="Hárok3" sheetId="3" r:id="rId3"/>
  </sheets>
  <calcPr calcId="145621"/>
</workbook>
</file>

<file path=xl/calcChain.xml><?xml version="1.0" encoding="utf-8"?>
<calcChain xmlns="http://schemas.openxmlformats.org/spreadsheetml/2006/main">
  <c r="H8" i="1" l="1"/>
  <c r="H9" i="1"/>
  <c r="H10" i="1"/>
  <c r="H11" i="1"/>
  <c r="H12" i="1"/>
  <c r="H6" i="1"/>
  <c r="H18" i="1" l="1"/>
  <c r="H17" i="1"/>
  <c r="H16" i="1"/>
  <c r="H15" i="1"/>
  <c r="H14" i="1"/>
  <c r="H7" i="1"/>
  <c r="H19" i="1" l="1"/>
  <c r="H20" i="1" s="1"/>
  <c r="H21" i="1" s="1"/>
</calcChain>
</file>

<file path=xl/sharedStrings.xml><?xml version="1.0" encoding="utf-8"?>
<sst xmlns="http://schemas.openxmlformats.org/spreadsheetml/2006/main" count="61" uniqueCount="61">
  <si>
    <t>P.č.</t>
  </si>
  <si>
    <t>Cena za MJ bez DPH</t>
  </si>
  <si>
    <t>Cena celkom bez DPH</t>
  </si>
  <si>
    <t>Cena spolu bez DPH</t>
  </si>
  <si>
    <t>Cena spolu s DPH</t>
  </si>
  <si>
    <t>DPH 20%</t>
  </si>
  <si>
    <t>Popis produktu</t>
  </si>
  <si>
    <t>Materiál</t>
  </si>
  <si>
    <t>Patch kábel 0,5m</t>
  </si>
  <si>
    <t>Montážne práce</t>
  </si>
  <si>
    <t>Montáž kamery</t>
  </si>
  <si>
    <t>Naprogramovanie a oživanie systému</t>
  </si>
  <si>
    <t>Konfigurácia switchu</t>
  </si>
  <si>
    <t>Pomocné práce (človek/hodiny)</t>
  </si>
  <si>
    <t>Koordinácia prác a riadenie</t>
  </si>
  <si>
    <t>Počet jednotiek ks, bm, hod.</t>
  </si>
  <si>
    <t>IPC-HDBW3300P</t>
  </si>
  <si>
    <t>Dahua NVR5816</t>
  </si>
  <si>
    <t>S22C300B</t>
  </si>
  <si>
    <r>
      <t xml:space="preserve">Monitor min. 21,5" LCD, myš a klávesnica </t>
    </r>
    <r>
      <rPr>
        <b/>
        <sz val="10"/>
        <color rgb="FF000000"/>
        <rFont val="Times New Roman"/>
        <family val="1"/>
        <charset val="238"/>
      </rPr>
      <t>alebo ekvivalent</t>
    </r>
  </si>
  <si>
    <t>5130i 3000-XL2U</t>
  </si>
  <si>
    <t>JE007A</t>
  </si>
  <si>
    <r>
      <t xml:space="preserve">HP 1910-24G-PoE (365W) Switch </t>
    </r>
    <r>
      <rPr>
        <b/>
        <sz val="10"/>
        <color rgb="FF000000"/>
        <rFont val="Times New Roman"/>
        <family val="1"/>
        <charset val="238"/>
      </rPr>
      <t>alebo ekvivalent</t>
    </r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</si>
  <si>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</si>
  <si>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</si>
  <si>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</si>
  <si>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</si>
  <si>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</si>
  <si>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</si>
  <si>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</si>
  <si>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</si>
  <si>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</si>
  <si>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</si>
  <si>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</si>
  <si>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</si>
  <si>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Požadovaný typ</t>
  </si>
  <si>
    <t>Ponúkaný typ</t>
  </si>
  <si>
    <t>Popis ekvivalentu</t>
  </si>
  <si>
    <r>
      <t xml:space="preserve"> </t>
    </r>
    <r>
      <rPr>
        <b/>
        <sz val="10"/>
        <color theme="1"/>
        <rFont val="Times New Roman"/>
        <family val="1"/>
        <charset val="238"/>
      </rPr>
      <t xml:space="preserve">    </t>
    </r>
    <r>
      <rPr>
        <b/>
        <sz val="10"/>
        <color theme="1"/>
        <rFont val="Calibri"/>
        <family val="2"/>
        <charset val="238"/>
        <scheme val="minor"/>
      </rPr>
      <t xml:space="preserve">
</t>
    </r>
  </si>
  <si>
    <t>Dohľadový videosystém</t>
  </si>
  <si>
    <t>Identifikačné údaje uchádzača:</t>
  </si>
  <si>
    <t>Názov organizácie:</t>
  </si>
  <si>
    <t>Adresa organizácie:</t>
  </si>
  <si>
    <t>Zastúpená:</t>
  </si>
  <si>
    <t>IČO:</t>
  </si>
  <si>
    <t>DIČ:</t>
  </si>
  <si>
    <t>IČ DPH:</t>
  </si>
  <si>
    <t>Bankové spojenie:</t>
  </si>
  <si>
    <t>IBAN:</t>
  </si>
  <si>
    <t>Kontaktná osoba:</t>
  </si>
  <si>
    <t>Telefón:</t>
  </si>
  <si>
    <t>Fax:</t>
  </si>
  <si>
    <t>E-mail:</t>
  </si>
  <si>
    <t>V.....................dňa...............                                                            .....................................</t>
  </si>
  <si>
    <t xml:space="preserve">                                                                                                            Podpis, pečiatka</t>
  </si>
  <si>
    <r>
      <t>Videorekordér IP sieťový 16-kanálový, profesionálnej série, OS Linux, Dual-core procesor, predný ovládací panel, podporované formáty H.264, MJPEG, rozlíšenie pre záznam 960fps-D1, 480fps-720P, 240fps-1080P, záznam Max. 64Mbps, maximálne rozlíšenie 5MPx na kameru, podpora 16x audio z IP kamier, 1x audio vstup, 1x audio výstup, alarm I / O 16/6, 8 x SATA 3.5 "HDD Max. 24TB (bez HDD), e SATA až 16TB, 1 HDMI + 1 VGA výstup, podpora ONVIF, podpora IP PTZ Dahua, 2x RJ-45 port (10/100/1000 Mbps), 4x USB 2.0</t>
    </r>
    <r>
      <rPr>
        <sz val="10"/>
        <rFont val="Times New Roman"/>
        <family val="1"/>
        <charset val="238"/>
      </rPr>
      <t xml:space="preserve"> </t>
    </r>
    <r>
      <rPr>
        <b/>
        <sz val="10"/>
        <rFont val="Times New Roman"/>
        <family val="1"/>
        <charset val="238"/>
      </rPr>
      <t>alebo ekvivalent</t>
    </r>
  </si>
  <si>
    <r>
      <t xml:space="preserve">Line-interactive zdroj nepretržitého napájania 230VAC, výkon 3000VAi (480W), 4x výstup, LCD informačný panel, USB vstup pre prepojenie s PC (kábel súčasťou), možnosť spravovania pomocou bezplatného softvéru, </t>
    </r>
    <r>
      <rPr>
        <sz val="10"/>
        <rFont val="Times New Roman"/>
        <family val="1"/>
        <charset val="238"/>
      </rPr>
      <t xml:space="preserve">akumulátor 12V-7Ah súčasťou </t>
    </r>
    <r>
      <rPr>
        <b/>
        <sz val="10"/>
        <rFont val="Times New Roman"/>
        <family val="1"/>
        <charset val="238"/>
      </rPr>
      <t>alebo ekvivalent</t>
    </r>
  </si>
  <si>
    <r>
      <t>3 MPx kamera IP dome exteriérová antivandal farebná day / night s mechanickým IR filtrom, IR led dosvit 20m, 1/2.8 "SONY Exmor CMOS, megapixelové rozlíšenie 2048x1536 px @ 15fps, citlivosť farebná 0.2LUX/F1.6, 0.01LUX/F1.6 (B / W), 0Lux (IR LED), varifokálny objektív 3.3-12mm /F1.6, kompresia H.264, MJPEG, duálne kódovanie, alarm I/O 2/1, audio 1/1, slot na MicroSD kartu max 32BG , RS485, napájanie 12VDC / 24VAC, max. 840mA, POE , IK10, krytie IP66</t>
    </r>
    <r>
      <rPr>
        <sz val="10"/>
        <color rgb="FF000000"/>
        <rFont val="Times New Roman"/>
        <family val="1"/>
        <charset val="238"/>
      </rPr>
      <t xml:space="preserve"> </t>
    </r>
    <r>
      <rPr>
        <b/>
        <sz val="10"/>
        <color rgb="FF000000"/>
        <rFont val="Times New Roman"/>
        <family val="1"/>
        <charset val="238"/>
      </rPr>
      <t>alebo</t>
    </r>
    <r>
      <rPr>
        <sz val="10"/>
        <color rgb="FF000000"/>
        <rFont val="Times New Roman"/>
        <family val="1"/>
        <charset val="238"/>
      </rPr>
      <t xml:space="preserve"> </t>
    </r>
    <r>
      <rPr>
        <b/>
        <sz val="10"/>
        <color rgb="FF000000"/>
        <rFont val="Times New Roman"/>
        <family val="1"/>
        <charset val="238"/>
      </rPr>
      <t>ekvivalent</t>
    </r>
  </si>
  <si>
    <t>Príloha č. 1 k č.p.: PA-ETÚ-175-002/2014</t>
  </si>
  <si>
    <t>3,5" HDD 3.0TB 7200RPM 64 MB SATA 6Gb/s</t>
  </si>
  <si>
    <t>Číslo účtu: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</si>
</sst>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€&quot;"/>
    <numFmt numFmtId="165" formatCode="#,##0.00\ [$€-1]"/>
  </numFmts>
  <fonts count="11" x14ac:knownFonts="1">
    <font>
      <sz val="11"/>
      <color theme="1"/>
      <name val="Calibri"/>
      <family val="2"/>
      <charset val="238"/>
      <scheme val="minor"/>
    </font>
    <font>
      <b/>
      <sz val="11"/>
      <color rgb="FF000000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sz val="10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b/>
      <sz val="10"/>
      <color theme="1"/>
      <name val="Times New Roman"/>
      <family val="1"/>
      <charset val="238"/>
    </font>
    <font>
      <b/>
      <sz val="10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/>
    <xf numFmtId="0" fontId="2" fillId="0" borderId="0" xfId="0" applyFont="1"/>
    <xf numFmtId="0" fontId="1" fillId="0" borderId="1" xfId="0" applyFont="1" applyBorder="1" applyAlignment="1">
      <alignment horizontal="center" vertical="center"/>
    </xf>
    <xf numFmtId="0" fontId="4" fillId="0" borderId="6" xfId="0" applyFont="1" applyBorder="1" applyAlignment="1"/>
    <xf numFmtId="0" fontId="0" fillId="0" borderId="6" xfId="0" applyBorder="1" applyAlignment="1"/>
    <xf numFmtId="0" fontId="4" fillId="0" borderId="6" xfId="0" applyFont="1" applyBorder="1" applyAlignment="1">
      <alignment vertical="center" wrapText="1"/>
    </xf>
    <xf numFmtId="0" fontId="1" fillId="0" borderId="3" xfId="0" applyFont="1" applyBorder="1" applyAlignment="1">
      <alignment horizontal="center"/>
    </xf>
    <xf numFmtId="0" fontId="5" fillId="0" borderId="7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/>
    <xf numFmtId="0" fontId="1" fillId="0" borderId="0" xfId="0" applyFont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0" fillId="0" borderId="0" xfId="0" applyBorder="1" applyAlignment="1"/>
    <xf numFmtId="0" fontId="5" fillId="0" borderId="9" xfId="0" applyFont="1" applyBorder="1" applyAlignment="1">
      <alignment vertical="center" wrapText="1"/>
    </xf>
    <xf numFmtId="0" fontId="5" fillId="0" borderId="10" xfId="0" applyFont="1" applyBorder="1" applyAlignment="1">
      <alignment horizontal="center" vertical="center"/>
    </xf>
    <xf numFmtId="164" fontId="4" fillId="0" borderId="4" xfId="0" applyNumberFormat="1" applyFont="1" applyBorder="1" applyAlignment="1">
      <alignment vertical="center" wrapText="1"/>
    </xf>
    <xf numFmtId="164" fontId="4" fillId="0" borderId="4" xfId="0" applyNumberFormat="1" applyFont="1" applyBorder="1" applyAlignment="1"/>
    <xf numFmtId="0" fontId="5" fillId="0" borderId="11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vertical="center" wrapText="1"/>
    </xf>
    <xf numFmtId="0" fontId="6" fillId="0" borderId="13" xfId="0" applyFont="1" applyBorder="1" applyAlignment="1">
      <alignment horizontal="center" vertical="center"/>
    </xf>
    <xf numFmtId="0" fontId="5" fillId="0" borderId="15" xfId="0" applyFont="1" applyBorder="1" applyAlignment="1">
      <alignment vertical="center" wrapText="1"/>
    </xf>
    <xf numFmtId="0" fontId="5" fillId="0" borderId="14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165" fontId="6" fillId="2" borderId="0" xfId="0" applyNumberFormat="1" applyFont="1" applyFill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/>
    </xf>
    <xf numFmtId="0" fontId="5" fillId="0" borderId="13" xfId="0" applyFont="1" applyBorder="1" applyAlignment="1">
      <alignment vertical="center" wrapText="1"/>
    </xf>
    <xf numFmtId="165" fontId="6" fillId="2" borderId="18" xfId="0" applyNumberFormat="1" applyFont="1" applyFill="1" applyBorder="1" applyAlignment="1">
      <alignment horizontal="left" vertical="center" wrapText="1"/>
    </xf>
    <xf numFmtId="0" fontId="5" fillId="0" borderId="7" xfId="0" applyFont="1" applyBorder="1" applyAlignment="1">
      <alignment vertical="center" wrapText="1"/>
    </xf>
    <xf numFmtId="0" fontId="5" fillId="0" borderId="11" xfId="0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165" fontId="6" fillId="2" borderId="19" xfId="0" applyNumberFormat="1" applyFont="1" applyFill="1" applyBorder="1" applyAlignment="1">
      <alignment horizontal="left" vertical="center" wrapText="1"/>
    </xf>
    <xf numFmtId="0" fontId="5" fillId="0" borderId="12" xfId="0" applyFont="1" applyBorder="1" applyAlignment="1">
      <alignment vertical="center" wrapText="1"/>
    </xf>
    <xf numFmtId="0" fontId="5" fillId="0" borderId="19" xfId="0" applyFont="1" applyBorder="1" applyAlignment="1">
      <alignment vertical="center" wrapText="1"/>
    </xf>
    <xf numFmtId="164" fontId="4" fillId="0" borderId="13" xfId="0" applyNumberFormat="1" applyFont="1" applyBorder="1" applyAlignment="1">
      <alignment horizontal="center" vertical="center"/>
    </xf>
    <xf numFmtId="164" fontId="4" fillId="0" borderId="14" xfId="0" applyNumberFormat="1" applyFont="1" applyBorder="1" applyAlignment="1">
      <alignment horizontal="center" wrapText="1"/>
    </xf>
    <xf numFmtId="164" fontId="4" fillId="0" borderId="7" xfId="0" applyNumberFormat="1" applyFont="1" applyBorder="1" applyAlignment="1">
      <alignment horizontal="center" vertical="center"/>
    </xf>
    <xf numFmtId="164" fontId="4" fillId="0" borderId="8" xfId="0" applyNumberFormat="1" applyFont="1" applyBorder="1" applyAlignment="1">
      <alignment horizontal="center" wrapText="1"/>
    </xf>
    <xf numFmtId="164" fontId="4" fillId="0" borderId="11" xfId="0" applyNumberFormat="1" applyFont="1" applyBorder="1" applyAlignment="1">
      <alignment horizontal="center" vertical="center"/>
    </xf>
    <xf numFmtId="164" fontId="4" fillId="0" borderId="2" xfId="0" applyNumberFormat="1" applyFont="1" applyBorder="1" applyAlignment="1">
      <alignment horizontal="center" wrapText="1"/>
    </xf>
    <xf numFmtId="164" fontId="4" fillId="0" borderId="14" xfId="0" applyNumberFormat="1" applyFont="1" applyBorder="1" applyAlignment="1">
      <alignment horizontal="center" vertical="center" wrapText="1"/>
    </xf>
    <xf numFmtId="164" fontId="4" fillId="0" borderId="8" xfId="0" applyNumberFormat="1" applyFont="1" applyBorder="1" applyAlignment="1">
      <alignment horizontal="center" vertical="center" wrapText="1"/>
    </xf>
    <xf numFmtId="164" fontId="4" fillId="0" borderId="2" xfId="0" applyNumberFormat="1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7" fillId="0" borderId="0" xfId="0" applyFont="1"/>
    <xf numFmtId="164" fontId="2" fillId="0" borderId="4" xfId="0" applyNumberFormat="1" applyFont="1" applyBorder="1" applyAlignment="1"/>
    <xf numFmtId="0" fontId="6" fillId="0" borderId="7" xfId="0" applyFont="1" applyBorder="1" applyAlignment="1">
      <alignment vertical="center" wrapText="1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8"/>
  <sheetViews>
    <sheetView tabSelected="1" topLeftCell="C1" zoomScaleNormal="100" workbookViewId="0">
      <selection activeCell="H7" sqref="H7"/>
    </sheetView>
  </sheetViews>
  <sheetFormatPr defaultRowHeight="14.5" x14ac:dyDescent="0.35"/>
  <cols>
    <col min="1" max="1" width="6.36328125" customWidth="1"/>
    <col min="2" max="2" width="11.81640625" style="1" customWidth="1"/>
    <col min="3" max="3" width="56.453125" customWidth="1"/>
    <col min="4" max="4" width="13.1796875" style="1" customWidth="1"/>
    <col min="5" max="5" width="56.453125" style="1" customWidth="1"/>
    <col min="7" max="7" width="11.81640625" customWidth="1"/>
    <col min="8" max="9" width="11" customWidth="1"/>
  </cols>
  <sheetData>
    <row r="1" spans="1:10" x14ac:dyDescent="0.35">
      <c r="A1" s="1"/>
      <c r="C1" s="1"/>
      <c r="F1" s="2" t="s">
        <v>58</v>
      </c>
      <c r="G1" s="1"/>
      <c r="H1" s="11"/>
      <c r="I1" s="1"/>
      <c r="J1" s="1"/>
    </row>
    <row r="2" spans="1:10" ht="15" thickBot="1" x14ac:dyDescent="0.4">
      <c r="A2" s="2"/>
      <c r="B2" s="2"/>
      <c r="C2" s="12" t="s">
        <v>39</v>
      </c>
      <c r="D2" s="12"/>
      <c r="E2" s="12"/>
      <c r="F2" s="2"/>
      <c r="G2" s="2"/>
      <c r="H2" s="2"/>
      <c r="I2" s="1"/>
      <c r="J2" s="1"/>
    </row>
    <row r="3" spans="1:10" ht="31.5" customHeight="1" x14ac:dyDescent="0.35">
      <c r="A3" s="7" t="s">
        <v>0</v>
      </c>
      <c r="B3" s="63" t="s">
        <v>35</v>
      </c>
      <c r="C3" s="65" t="s">
        <v>6</v>
      </c>
      <c r="D3" s="65" t="s">
        <v>36</v>
      </c>
      <c r="E3" s="65" t="s">
        <v>37</v>
      </c>
      <c r="F3" s="67" t="s">
        <v>1</v>
      </c>
      <c r="G3" s="63" t="s">
        <v>15</v>
      </c>
      <c r="H3" s="69" t="s">
        <v>2</v>
      </c>
      <c r="I3" s="1"/>
      <c r="J3" s="1"/>
    </row>
    <row r="4" spans="1:10" s="1" customFormat="1" ht="14.25" customHeight="1" thickBot="1" x14ac:dyDescent="0.4">
      <c r="A4" s="3"/>
      <c r="B4" s="64"/>
      <c r="C4" s="66"/>
      <c r="D4" s="66"/>
      <c r="E4" s="66"/>
      <c r="F4" s="68"/>
      <c r="G4" s="64"/>
      <c r="H4" s="70"/>
    </row>
    <row r="5" spans="1:10" ht="14.4" customHeight="1" thickBot="1" x14ac:dyDescent="0.4">
      <c r="A5" s="57" t="s">
        <v>7</v>
      </c>
      <c r="B5" s="58"/>
      <c r="C5" s="58"/>
      <c r="D5" s="58"/>
      <c r="E5" s="58"/>
      <c r="F5" s="58"/>
      <c r="G5" s="58"/>
      <c r="H5" s="59"/>
      <c r="I5" s="1"/>
      <c r="J5" s="1"/>
    </row>
    <row r="6" spans="1:10" ht="112.75" customHeight="1" thickBot="1" x14ac:dyDescent="0.4">
      <c r="A6" s="21" t="s">
        <v>23</v>
      </c>
      <c r="B6" s="28" t="s">
        <v>16</v>
      </c>
      <c r="C6" s="33" t="s">
        <v>57</v>
      </c>
      <c r="D6" s="40"/>
      <c r="E6" s="22"/>
      <c r="F6" s="41">
        <v>0</v>
      </c>
      <c r="G6" s="23">
        <v>16</v>
      </c>
      <c r="H6" s="47">
        <f>(F6*G6)</f>
        <v>0</v>
      </c>
      <c r="I6" s="1"/>
      <c r="J6" s="1"/>
    </row>
    <row r="7" spans="1:10" ht="124.25" customHeight="1" thickBot="1" x14ac:dyDescent="0.4">
      <c r="A7" s="17" t="s">
        <v>24</v>
      </c>
      <c r="B7" s="29" t="s">
        <v>17</v>
      </c>
      <c r="C7" s="34" t="s">
        <v>55</v>
      </c>
      <c r="D7" s="38"/>
      <c r="E7" s="31"/>
      <c r="F7" s="43">
        <v>0</v>
      </c>
      <c r="G7" s="9">
        <v>1</v>
      </c>
      <c r="H7" s="48">
        <f t="shared" ref="H7:H18" si="0">(F7*G7)</f>
        <v>0</v>
      </c>
      <c r="I7" s="1"/>
      <c r="J7" s="1"/>
    </row>
    <row r="8" spans="1:10" ht="14.4" customHeight="1" thickBot="1" x14ac:dyDescent="0.4">
      <c r="A8" s="8" t="s">
        <v>25</v>
      </c>
      <c r="B8" s="26" t="s">
        <v>18</v>
      </c>
      <c r="C8" s="35" t="s">
        <v>19</v>
      </c>
      <c r="D8" s="39"/>
      <c r="E8" s="16"/>
      <c r="F8" s="43">
        <v>0</v>
      </c>
      <c r="G8" s="9">
        <v>1</v>
      </c>
      <c r="H8" s="48">
        <f t="shared" si="0"/>
        <v>0</v>
      </c>
      <c r="I8" s="1"/>
      <c r="J8" s="1"/>
    </row>
    <row r="9" spans="1:10" ht="67.25" customHeight="1" thickBot="1" x14ac:dyDescent="0.4">
      <c r="A9" s="8" t="s">
        <v>26</v>
      </c>
      <c r="B9" s="30" t="s">
        <v>20</v>
      </c>
      <c r="C9" s="34" t="s">
        <v>56</v>
      </c>
      <c r="D9" s="38"/>
      <c r="E9" s="31"/>
      <c r="F9" s="43">
        <v>0</v>
      </c>
      <c r="G9" s="9">
        <v>1</v>
      </c>
      <c r="H9" s="48">
        <f t="shared" si="0"/>
        <v>0</v>
      </c>
      <c r="I9" s="1"/>
      <c r="J9" s="1"/>
    </row>
    <row r="10" spans="1:10" ht="14.4" customHeight="1" x14ac:dyDescent="0.35">
      <c r="A10" s="8" t="s">
        <v>27</v>
      </c>
      <c r="B10" s="26"/>
      <c r="C10" s="53" t="s">
        <v>59</v>
      </c>
      <c r="D10" s="37"/>
      <c r="E10" s="16"/>
      <c r="F10" s="43">
        <v>0</v>
      </c>
      <c r="G10" s="10">
        <v>4</v>
      </c>
      <c r="H10" s="48">
        <f t="shared" si="0"/>
        <v>0</v>
      </c>
      <c r="I10" s="1"/>
      <c r="J10" s="1"/>
    </row>
    <row r="11" spans="1:10" ht="14.4" customHeight="1" x14ac:dyDescent="0.35">
      <c r="A11" s="8" t="s">
        <v>28</v>
      </c>
      <c r="B11" s="26" t="s">
        <v>21</v>
      </c>
      <c r="C11" s="35" t="s">
        <v>22</v>
      </c>
      <c r="D11" s="16"/>
      <c r="E11" s="16"/>
      <c r="F11" s="43">
        <v>0</v>
      </c>
      <c r="G11" s="8">
        <v>2</v>
      </c>
      <c r="H11" s="48">
        <f t="shared" si="0"/>
        <v>0</v>
      </c>
      <c r="I11" s="1"/>
      <c r="J11" s="1"/>
    </row>
    <row r="12" spans="1:10" ht="14.4" customHeight="1" thickBot="1" x14ac:dyDescent="0.4">
      <c r="A12" s="20" t="s">
        <v>29</v>
      </c>
      <c r="B12" s="27"/>
      <c r="C12" s="36" t="s">
        <v>8</v>
      </c>
      <c r="D12" s="24"/>
      <c r="E12" s="24"/>
      <c r="F12" s="45">
        <v>0</v>
      </c>
      <c r="G12" s="20">
        <v>28</v>
      </c>
      <c r="H12" s="49">
        <f t="shared" si="0"/>
        <v>0</v>
      </c>
      <c r="I12" s="1"/>
      <c r="J12" s="1"/>
    </row>
    <row r="13" spans="1:10" ht="14.4" customHeight="1" thickBot="1" x14ac:dyDescent="0.4">
      <c r="A13" s="60" t="s">
        <v>9</v>
      </c>
      <c r="B13" s="61"/>
      <c r="C13" s="61"/>
      <c r="D13" s="61"/>
      <c r="E13" s="61"/>
      <c r="F13" s="61"/>
      <c r="G13" s="61"/>
      <c r="H13" s="62"/>
      <c r="I13" s="1"/>
      <c r="J13" s="1"/>
    </row>
    <row r="14" spans="1:10" ht="14.4" customHeight="1" x14ac:dyDescent="0.35">
      <c r="A14" s="21" t="s">
        <v>30</v>
      </c>
      <c r="B14" s="25"/>
      <c r="C14" s="22" t="s">
        <v>10</v>
      </c>
      <c r="D14" s="22"/>
      <c r="E14" s="22"/>
      <c r="F14" s="41">
        <v>0</v>
      </c>
      <c r="G14" s="21">
        <v>16</v>
      </c>
      <c r="H14" s="42">
        <f t="shared" si="0"/>
        <v>0</v>
      </c>
      <c r="I14" s="1"/>
      <c r="J14" s="1"/>
    </row>
    <row r="15" spans="1:10" ht="14.4" customHeight="1" x14ac:dyDescent="0.35">
      <c r="A15" s="8" t="s">
        <v>31</v>
      </c>
      <c r="B15" s="26"/>
      <c r="C15" s="16" t="s">
        <v>11</v>
      </c>
      <c r="D15" s="16"/>
      <c r="E15" s="16"/>
      <c r="F15" s="43">
        <v>0</v>
      </c>
      <c r="G15" s="8">
        <v>1</v>
      </c>
      <c r="H15" s="44">
        <f t="shared" si="0"/>
        <v>0</v>
      </c>
      <c r="I15" s="1"/>
      <c r="J15" s="1"/>
    </row>
    <row r="16" spans="1:10" ht="14.4" customHeight="1" x14ac:dyDescent="0.35">
      <c r="A16" s="8" t="s">
        <v>32</v>
      </c>
      <c r="B16" s="26"/>
      <c r="C16" s="16" t="s">
        <v>12</v>
      </c>
      <c r="D16" s="16"/>
      <c r="E16" s="16"/>
      <c r="F16" s="43">
        <v>0</v>
      </c>
      <c r="G16" s="8">
        <v>1</v>
      </c>
      <c r="H16" s="44">
        <f t="shared" si="0"/>
        <v>0</v>
      </c>
      <c r="I16" s="1"/>
      <c r="J16" s="1"/>
    </row>
    <row r="17" spans="1:10" ht="14.4" customHeight="1" x14ac:dyDescent="0.35">
      <c r="A17" s="8" t="s">
        <v>33</v>
      </c>
      <c r="B17" s="26"/>
      <c r="C17" s="16" t="s">
        <v>13</v>
      </c>
      <c r="D17" s="16"/>
      <c r="E17" s="16"/>
      <c r="F17" s="43">
        <v>0</v>
      </c>
      <c r="G17" s="8">
        <v>10</v>
      </c>
      <c r="H17" s="44">
        <f t="shared" si="0"/>
        <v>0</v>
      </c>
      <c r="I17" s="1"/>
      <c r="J17" s="1"/>
    </row>
    <row r="18" spans="1:10" ht="14.4" customHeight="1" thickBot="1" x14ac:dyDescent="0.4">
      <c r="A18" s="20" t="s">
        <v>34</v>
      </c>
      <c r="B18" s="27"/>
      <c r="C18" s="24" t="s">
        <v>14</v>
      </c>
      <c r="D18" s="24"/>
      <c r="E18" s="24"/>
      <c r="F18" s="45">
        <v>0</v>
      </c>
      <c r="G18" s="20">
        <v>2</v>
      </c>
      <c r="H18" s="46">
        <f t="shared" si="0"/>
        <v>0</v>
      </c>
      <c r="I18" s="1"/>
      <c r="J18" s="1"/>
    </row>
    <row r="19" spans="1:10" ht="14.4" customHeight="1" thickBot="1" x14ac:dyDescent="0.4">
      <c r="A19" s="54" t="s">
        <v>3</v>
      </c>
      <c r="B19" s="55"/>
      <c r="C19" s="56"/>
      <c r="D19" s="32"/>
      <c r="E19" s="32"/>
      <c r="F19" s="6"/>
      <c r="G19" s="6"/>
      <c r="H19" s="18">
        <f>SUM(H5:H18)</f>
        <v>0</v>
      </c>
      <c r="I19" s="1"/>
      <c r="J19" s="1"/>
    </row>
    <row r="20" spans="1:10" ht="14.4" customHeight="1" thickBot="1" x14ac:dyDescent="0.4">
      <c r="A20" s="54" t="s">
        <v>5</v>
      </c>
      <c r="B20" s="55"/>
      <c r="C20" s="56"/>
      <c r="D20" s="32"/>
      <c r="E20" s="32"/>
      <c r="F20" s="4"/>
      <c r="G20" s="4"/>
      <c r="H20" s="19">
        <f>ROUND(H19*0.2,2)</f>
        <v>0</v>
      </c>
      <c r="I20" s="1"/>
      <c r="J20" s="1"/>
    </row>
    <row r="21" spans="1:10" ht="14.4" customHeight="1" thickBot="1" x14ac:dyDescent="0.4">
      <c r="A21" s="54" t="s">
        <v>4</v>
      </c>
      <c r="B21" s="55"/>
      <c r="C21" s="56"/>
      <c r="D21" s="32"/>
      <c r="E21" s="32"/>
      <c r="F21" s="5"/>
      <c r="G21" s="5"/>
      <c r="H21" s="52">
        <f>SUM(H19:H20)</f>
        <v>0</v>
      </c>
      <c r="I21" s="1"/>
      <c r="J21" s="1"/>
    </row>
    <row r="22" spans="1:10" s="1" customFormat="1" ht="14.4" customHeight="1" x14ac:dyDescent="0.35">
      <c r="A22" s="13"/>
      <c r="B22" s="13"/>
      <c r="C22" s="14"/>
      <c r="D22" s="14"/>
      <c r="E22" s="14"/>
      <c r="F22" s="15"/>
      <c r="G22" s="15"/>
      <c r="H22" s="15"/>
    </row>
    <row r="23" spans="1:10" ht="14.4" customHeight="1" x14ac:dyDescent="0.35">
      <c r="A23" s="1"/>
      <c r="C23" s="50" t="s">
        <v>38</v>
      </c>
      <c r="D23" s="50"/>
      <c r="E23" s="50"/>
      <c r="F23" s="50"/>
      <c r="G23" s="1"/>
      <c r="H23" s="1"/>
      <c r="I23" s="1"/>
      <c r="J23" s="1"/>
    </row>
    <row r="24" spans="1:10" x14ac:dyDescent="0.35">
      <c r="A24" s="1"/>
      <c r="B24" s="51" t="s">
        <v>40</v>
      </c>
      <c r="C24" s="1"/>
      <c r="E24" s="50"/>
      <c r="F24" s="50"/>
      <c r="G24" s="1"/>
      <c r="H24" s="1"/>
      <c r="I24" s="1"/>
      <c r="J24" s="1"/>
    </row>
    <row r="25" spans="1:10" x14ac:dyDescent="0.35">
      <c r="A25" s="1"/>
      <c r="B25" s="2" t="s">
        <v>41</v>
      </c>
      <c r="C25" s="1"/>
      <c r="E25" s="50"/>
      <c r="F25" s="50"/>
      <c r="G25" s="1"/>
      <c r="H25" s="1"/>
      <c r="I25" s="1"/>
      <c r="J25" s="1"/>
    </row>
    <row r="26" spans="1:10" x14ac:dyDescent="0.35">
      <c r="A26" s="1"/>
      <c r="B26" s="2" t="s">
        <v>42</v>
      </c>
      <c r="C26" s="1"/>
      <c r="E26" s="50"/>
      <c r="F26" s="50"/>
      <c r="G26" s="1"/>
      <c r="H26" s="1"/>
      <c r="I26" s="1"/>
      <c r="J26" s="1"/>
    </row>
    <row r="27" spans="1:10" x14ac:dyDescent="0.35">
      <c r="A27" s="1"/>
      <c r="B27" s="2" t="s">
        <v>43</v>
      </c>
      <c r="C27" s="1"/>
      <c r="E27" s="50"/>
      <c r="F27" s="50"/>
      <c r="G27" s="1"/>
      <c r="H27" s="1"/>
      <c r="I27" s="1"/>
      <c r="J27" s="1"/>
    </row>
    <row r="28" spans="1:10" x14ac:dyDescent="0.35">
      <c r="A28" s="1"/>
      <c r="B28" s="2" t="s">
        <v>44</v>
      </c>
      <c r="C28" s="1"/>
      <c r="E28" s="50"/>
      <c r="F28" s="50"/>
      <c r="G28" s="1"/>
      <c r="H28" s="1"/>
      <c r="I28" s="1"/>
      <c r="J28" s="1"/>
    </row>
    <row r="29" spans="1:10" x14ac:dyDescent="0.35">
      <c r="A29" s="1"/>
      <c r="B29" s="2" t="s">
        <v>45</v>
      </c>
      <c r="C29" s="1"/>
      <c r="E29" s="50"/>
      <c r="F29" s="50"/>
      <c r="G29" s="1"/>
      <c r="H29" s="1"/>
      <c r="I29" s="1"/>
      <c r="J29" s="1"/>
    </row>
    <row r="30" spans="1:10" x14ac:dyDescent="0.35">
      <c r="A30" s="1"/>
      <c r="B30" s="2" t="s">
        <v>46</v>
      </c>
      <c r="C30" s="1"/>
      <c r="E30" s="50"/>
      <c r="F30" s="50"/>
      <c r="G30" s="1"/>
      <c r="H30" s="1"/>
      <c r="I30" s="1"/>
      <c r="J30" s="1"/>
    </row>
    <row r="31" spans="1:10" x14ac:dyDescent="0.35">
      <c r="A31" s="1"/>
      <c r="B31" s="2" t="s">
        <v>47</v>
      </c>
      <c r="C31" s="1"/>
      <c r="E31" s="50"/>
      <c r="F31" s="50"/>
      <c r="G31" s="1"/>
      <c r="H31" s="1"/>
      <c r="I31" s="1"/>
      <c r="J31" s="1"/>
    </row>
    <row r="32" spans="1:10" s="1" customFormat="1" x14ac:dyDescent="0.35">
      <c r="B32" s="2" t="s">
        <v>60</v>
      </c>
      <c r="E32" s="50"/>
      <c r="F32" s="50"/>
    </row>
    <row r="33" spans="1:10" x14ac:dyDescent="0.35">
      <c r="A33" s="1"/>
      <c r="B33" s="2" t="s">
        <v>48</v>
      </c>
      <c r="C33" s="1"/>
      <c r="E33" s="50"/>
      <c r="F33" s="50"/>
      <c r="G33" s="1"/>
      <c r="H33" s="1"/>
      <c r="I33" s="1"/>
      <c r="J33" s="1"/>
    </row>
    <row r="34" spans="1:10" x14ac:dyDescent="0.35">
      <c r="A34" s="1"/>
      <c r="B34" s="2" t="s">
        <v>49</v>
      </c>
      <c r="C34" s="1"/>
      <c r="E34" s="50"/>
      <c r="F34" s="50"/>
      <c r="G34" s="1"/>
      <c r="H34" s="1"/>
      <c r="I34" s="1"/>
      <c r="J34" s="1"/>
    </row>
    <row r="35" spans="1:10" x14ac:dyDescent="0.35">
      <c r="A35" s="1"/>
      <c r="B35" s="2" t="s">
        <v>50</v>
      </c>
      <c r="C35" s="1"/>
      <c r="E35" s="50"/>
      <c r="F35" s="50"/>
      <c r="G35" s="1"/>
      <c r="H35" s="1"/>
      <c r="I35" s="1"/>
      <c r="J35" s="1"/>
    </row>
    <row r="36" spans="1:10" x14ac:dyDescent="0.35">
      <c r="A36" s="1"/>
      <c r="B36" s="2" t="s">
        <v>51</v>
      </c>
      <c r="C36" s="1"/>
      <c r="E36" s="50"/>
      <c r="F36" s="50"/>
      <c r="G36" s="1"/>
      <c r="H36" s="1"/>
      <c r="I36" s="1"/>
      <c r="J36" s="1"/>
    </row>
    <row r="37" spans="1:10" x14ac:dyDescent="0.35">
      <c r="A37" s="1"/>
      <c r="B37" s="2" t="s">
        <v>52</v>
      </c>
      <c r="C37" s="1"/>
      <c r="E37" s="50"/>
      <c r="F37" s="50"/>
      <c r="G37" s="1"/>
      <c r="H37" s="1"/>
      <c r="I37" s="1"/>
      <c r="J37" s="1"/>
    </row>
    <row r="38" spans="1:10" x14ac:dyDescent="0.35">
      <c r="A38" s="1"/>
      <c r="B38" s="2"/>
      <c r="C38" s="1"/>
      <c r="E38" s="50"/>
      <c r="F38" s="50"/>
      <c r="G38" s="1"/>
      <c r="H38" s="1"/>
      <c r="I38" s="1"/>
      <c r="J38" s="1"/>
    </row>
    <row r="39" spans="1:10" x14ac:dyDescent="0.35">
      <c r="A39" s="1"/>
      <c r="B39" s="2" t="s">
        <v>53</v>
      </c>
      <c r="C39" s="1"/>
      <c r="E39" s="50"/>
      <c r="F39" s="50"/>
      <c r="G39" s="1"/>
      <c r="H39" s="1"/>
      <c r="I39" s="1"/>
      <c r="J39" s="1"/>
    </row>
    <row r="40" spans="1:10" x14ac:dyDescent="0.35">
      <c r="A40" s="1"/>
      <c r="B40" s="2" t="s">
        <v>54</v>
      </c>
      <c r="C40" s="1"/>
      <c r="E40" s="50"/>
      <c r="F40" s="50"/>
      <c r="G40" s="1"/>
      <c r="H40" s="1"/>
      <c r="I40" s="1"/>
      <c r="J40" s="1"/>
    </row>
    <row r="41" spans="1:10" x14ac:dyDescent="0.35">
      <c r="C41" s="1"/>
      <c r="I41" s="1"/>
      <c r="J41" s="1"/>
    </row>
    <row r="42" spans="1:10" x14ac:dyDescent="0.35">
      <c r="D42" s="50"/>
      <c r="I42" s="1"/>
      <c r="J42" s="1"/>
    </row>
    <row r="43" spans="1:10" x14ac:dyDescent="0.35">
      <c r="D43" s="50"/>
      <c r="I43" s="1"/>
      <c r="J43" s="1"/>
    </row>
    <row r="44" spans="1:10" x14ac:dyDescent="0.35">
      <c r="C44" s="50"/>
      <c r="D44" s="50"/>
      <c r="I44" s="1"/>
      <c r="J44" s="1"/>
    </row>
    <row r="45" spans="1:10" x14ac:dyDescent="0.35">
      <c r="C45" s="50"/>
      <c r="D45" s="50"/>
      <c r="I45" s="1"/>
      <c r="J45" s="1"/>
    </row>
    <row r="46" spans="1:10" x14ac:dyDescent="0.35">
      <c r="C46" s="50"/>
      <c r="D46" s="50"/>
      <c r="I46" s="1"/>
      <c r="J46" s="1"/>
    </row>
    <row r="47" spans="1:10" x14ac:dyDescent="0.35">
      <c r="C47" s="50"/>
      <c r="D47" s="50"/>
      <c r="I47" s="1"/>
      <c r="J47" s="1"/>
    </row>
    <row r="48" spans="1:10" x14ac:dyDescent="0.35">
      <c r="C48" s="50"/>
      <c r="D48" s="50"/>
      <c r="I48" s="1"/>
      <c r="J48" s="1"/>
    </row>
    <row r="49" spans="3:10" x14ac:dyDescent="0.35">
      <c r="C49" s="50"/>
      <c r="D49" s="50"/>
      <c r="I49" s="1"/>
      <c r="J49" s="1"/>
    </row>
    <row r="50" spans="3:10" x14ac:dyDescent="0.35">
      <c r="C50" s="50"/>
      <c r="D50" s="50"/>
      <c r="I50" s="1"/>
      <c r="J50" s="1"/>
    </row>
    <row r="51" spans="3:10" x14ac:dyDescent="0.35">
      <c r="C51" s="50"/>
      <c r="D51" s="50"/>
      <c r="I51" s="1"/>
      <c r="J51" s="1"/>
    </row>
    <row r="52" spans="3:10" x14ac:dyDescent="0.35">
      <c r="C52" s="50"/>
      <c r="D52" s="50"/>
    </row>
    <row r="53" spans="3:10" x14ac:dyDescent="0.35">
      <c r="C53" s="50"/>
      <c r="D53" s="50"/>
    </row>
    <row r="54" spans="3:10" x14ac:dyDescent="0.35">
      <c r="C54" s="50"/>
      <c r="D54" s="50"/>
    </row>
    <row r="55" spans="3:10" x14ac:dyDescent="0.35">
      <c r="C55" s="50"/>
      <c r="D55" s="50"/>
    </row>
    <row r="56" spans="3:10" x14ac:dyDescent="0.35">
      <c r="C56" s="50"/>
      <c r="D56" s="50"/>
    </row>
    <row r="57" spans="3:10" x14ac:dyDescent="0.35">
      <c r="C57" s="50"/>
      <c r="D57" s="50"/>
    </row>
    <row r="58" spans="3:10" x14ac:dyDescent="0.35">
      <c r="C58" s="50"/>
    </row>
  </sheetData>
  <sheetProtection selectLockedCells="1"/>
  <mergeCells count="12">
    <mergeCell ref="A21:C21"/>
    <mergeCell ref="A5:H5"/>
    <mergeCell ref="A13:H13"/>
    <mergeCell ref="B3:B4"/>
    <mergeCell ref="E3:E4"/>
    <mergeCell ref="C3:C4"/>
    <mergeCell ref="D3:D4"/>
    <mergeCell ref="F3:F4"/>
    <mergeCell ref="G3:G4"/>
    <mergeCell ref="H3:H4"/>
    <mergeCell ref="A19:C19"/>
    <mergeCell ref="A20:C20"/>
  </mergeCells>
  <pageMargins left="0.25" right="0.25" top="0.75" bottom="0.75" header="0.3" footer="0.3"/>
  <pageSetup paperSize="9" scale="81" fitToHeight="0" orientation="landscape" horizontalDpi="4294967294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F108"/>
  <sheetViews>
    <sheetView zoomScaleNormal="100" workbookViewId="0">
      <selection activeCell="A16" sqref="A16:XFD16"/>
    </sheetView>
  </sheetViews>
  <sheetFormatPr defaultRowHeight="14.5" x14ac:dyDescent="0.35"/>
  <cols>
    <col min="1" max="1" width="5.453125" customWidth="1"/>
    <col min="2" max="2" width="58.81640625" customWidth="1"/>
    <col min="3" max="3" width="8.54296875" style="1" customWidth="1"/>
    <col min="4" max="4" width="8.6328125" customWidth="1"/>
    <col min="5" max="5" width="12" style="1" customWidth="1"/>
    <col min="6" max="6" width="11" style="1" customWidth="1"/>
  </cols>
  <sheetData>
    <row r="1" spans="3:6" s="1" customFormat="1" ht="14.4" x14ac:dyDescent="0.3"/>
    <row r="2" spans="3:6" ht="14.4" x14ac:dyDescent="0.3">
      <c r="C2"/>
      <c r="E2"/>
      <c r="F2"/>
    </row>
    <row r="3" spans="3:6" ht="45" customHeight="1" x14ac:dyDescent="0.3">
      <c r="C3"/>
      <c r="E3"/>
      <c r="F3"/>
    </row>
    <row r="4" spans="3:6" s="1" customFormat="1" ht="6" hidden="1" customHeight="1" thickBot="1" x14ac:dyDescent="0.3"/>
    <row r="5" spans="3:6" ht="14.4" x14ac:dyDescent="0.3">
      <c r="C5"/>
      <c r="E5"/>
      <c r="F5"/>
    </row>
    <row r="6" spans="3:6" ht="14.4" x14ac:dyDescent="0.3">
      <c r="C6"/>
      <c r="E6"/>
      <c r="F6"/>
    </row>
    <row r="7" spans="3:6" ht="14.4" x14ac:dyDescent="0.3">
      <c r="C7"/>
      <c r="E7"/>
      <c r="F7"/>
    </row>
    <row r="8" spans="3:6" ht="14.4" x14ac:dyDescent="0.3">
      <c r="C8"/>
      <c r="E8"/>
      <c r="F8"/>
    </row>
    <row r="9" spans="3:6" ht="14.4" x14ac:dyDescent="0.3">
      <c r="C9"/>
      <c r="E9"/>
      <c r="F9"/>
    </row>
    <row r="10" spans="3:6" ht="14.4" x14ac:dyDescent="0.3">
      <c r="C10"/>
      <c r="E10"/>
      <c r="F10"/>
    </row>
    <row r="11" spans="3:6" ht="14.4" x14ac:dyDescent="0.3">
      <c r="C11"/>
      <c r="E11"/>
      <c r="F11"/>
    </row>
    <row r="12" spans="3:6" ht="16.5" customHeight="1" x14ac:dyDescent="0.3">
      <c r="C12"/>
      <c r="E12"/>
      <c r="F12"/>
    </row>
    <row r="13" spans="3:6" ht="14.4" x14ac:dyDescent="0.3">
      <c r="C13"/>
      <c r="E13"/>
      <c r="F13"/>
    </row>
    <row r="14" spans="3:6" ht="14.4" x14ac:dyDescent="0.3">
      <c r="C14"/>
      <c r="E14"/>
      <c r="F14"/>
    </row>
    <row r="15" spans="3:6" ht="14.4" x14ac:dyDescent="0.3">
      <c r="C15"/>
      <c r="E15"/>
      <c r="F15"/>
    </row>
    <row r="16" spans="3:6" ht="14.4" x14ac:dyDescent="0.3">
      <c r="C16"/>
      <c r="E16"/>
      <c r="F16"/>
    </row>
    <row r="17" spans="3:6" ht="14.4" x14ac:dyDescent="0.3">
      <c r="C17"/>
      <c r="E17"/>
      <c r="F17"/>
    </row>
    <row r="18" spans="3:6" ht="14.4" x14ac:dyDescent="0.3">
      <c r="C18"/>
      <c r="E18"/>
      <c r="F18"/>
    </row>
    <row r="19" spans="3:6" ht="14.4" x14ac:dyDescent="0.3">
      <c r="C19"/>
      <c r="E19"/>
      <c r="F19"/>
    </row>
    <row r="20" spans="3:6" ht="14.4" x14ac:dyDescent="0.3">
      <c r="C20"/>
      <c r="E20"/>
      <c r="F20"/>
    </row>
    <row r="21" spans="3:6" ht="14.4" x14ac:dyDescent="0.3">
      <c r="C21"/>
      <c r="E21"/>
      <c r="F21"/>
    </row>
    <row r="22" spans="3:6" ht="14.4" x14ac:dyDescent="0.3">
      <c r="C22"/>
      <c r="E22"/>
      <c r="F22"/>
    </row>
    <row r="23" spans="3:6" x14ac:dyDescent="0.35">
      <c r="C23"/>
      <c r="E23"/>
      <c r="F23"/>
    </row>
    <row r="24" spans="3:6" x14ac:dyDescent="0.35">
      <c r="C24"/>
      <c r="E24"/>
      <c r="F24"/>
    </row>
    <row r="25" spans="3:6" x14ac:dyDescent="0.35">
      <c r="C25"/>
      <c r="E25"/>
      <c r="F25"/>
    </row>
    <row r="26" spans="3:6" x14ac:dyDescent="0.35">
      <c r="C26"/>
      <c r="E26"/>
      <c r="F26"/>
    </row>
    <row r="27" spans="3:6" x14ac:dyDescent="0.35">
      <c r="C27"/>
      <c r="E27"/>
      <c r="F27"/>
    </row>
    <row r="28" spans="3:6" x14ac:dyDescent="0.35">
      <c r="C28"/>
      <c r="E28"/>
      <c r="F28"/>
    </row>
    <row r="29" spans="3:6" x14ac:dyDescent="0.35">
      <c r="C29"/>
      <c r="E29"/>
      <c r="F29"/>
    </row>
    <row r="30" spans="3:6" x14ac:dyDescent="0.35">
      <c r="C30"/>
      <c r="E30"/>
      <c r="F30"/>
    </row>
    <row r="31" spans="3:6" x14ac:dyDescent="0.35">
      <c r="C31"/>
      <c r="E31"/>
      <c r="F31"/>
    </row>
    <row r="32" spans="3:6" x14ac:dyDescent="0.35">
      <c r="C32"/>
      <c r="E32"/>
      <c r="F32"/>
    </row>
    <row r="33" spans="3:6" x14ac:dyDescent="0.35">
      <c r="C33"/>
      <c r="E33"/>
      <c r="F33"/>
    </row>
    <row r="34" spans="3:6" x14ac:dyDescent="0.35">
      <c r="C34"/>
      <c r="E34"/>
      <c r="F34"/>
    </row>
    <row r="35" spans="3:6" x14ac:dyDescent="0.35">
      <c r="C35"/>
      <c r="E35"/>
      <c r="F35"/>
    </row>
    <row r="36" spans="3:6" x14ac:dyDescent="0.35">
      <c r="C36"/>
      <c r="E36"/>
      <c r="F36"/>
    </row>
    <row r="37" spans="3:6" x14ac:dyDescent="0.35">
      <c r="C37"/>
      <c r="E37"/>
      <c r="F37"/>
    </row>
    <row r="38" spans="3:6" x14ac:dyDescent="0.35">
      <c r="C38"/>
      <c r="E38"/>
      <c r="F38"/>
    </row>
    <row r="39" spans="3:6" x14ac:dyDescent="0.35">
      <c r="C39"/>
      <c r="E39"/>
      <c r="F39"/>
    </row>
    <row r="40" spans="3:6" x14ac:dyDescent="0.35">
      <c r="C40"/>
      <c r="E40"/>
      <c r="F40"/>
    </row>
    <row r="41" spans="3:6" x14ac:dyDescent="0.35">
      <c r="C41"/>
      <c r="E41"/>
      <c r="F41"/>
    </row>
    <row r="42" spans="3:6" x14ac:dyDescent="0.35">
      <c r="C42"/>
      <c r="E42"/>
      <c r="F42"/>
    </row>
    <row r="43" spans="3:6" x14ac:dyDescent="0.35">
      <c r="C43"/>
      <c r="E43"/>
      <c r="F43"/>
    </row>
    <row r="44" spans="3:6" s="1" customFormat="1" x14ac:dyDescent="0.35"/>
    <row r="45" spans="3:6" x14ac:dyDescent="0.35">
      <c r="C45"/>
      <c r="E45"/>
      <c r="F45"/>
    </row>
    <row r="46" spans="3:6" x14ac:dyDescent="0.35">
      <c r="C46"/>
      <c r="E46"/>
      <c r="F46"/>
    </row>
    <row r="47" spans="3:6" x14ac:dyDescent="0.35">
      <c r="C47"/>
      <c r="E47"/>
      <c r="F47"/>
    </row>
    <row r="48" spans="3:6" x14ac:dyDescent="0.35">
      <c r="C48"/>
      <c r="E48"/>
      <c r="F48"/>
    </row>
    <row r="49" spans="3:6" x14ac:dyDescent="0.35">
      <c r="C49"/>
      <c r="E49"/>
      <c r="F49"/>
    </row>
    <row r="50" spans="3:6" x14ac:dyDescent="0.35">
      <c r="C50"/>
      <c r="E50"/>
      <c r="F50"/>
    </row>
    <row r="51" spans="3:6" x14ac:dyDescent="0.35">
      <c r="C51"/>
      <c r="E51"/>
      <c r="F51"/>
    </row>
    <row r="52" spans="3:6" x14ac:dyDescent="0.35">
      <c r="C52"/>
      <c r="E52"/>
      <c r="F52"/>
    </row>
    <row r="53" spans="3:6" s="1" customFormat="1" x14ac:dyDescent="0.35"/>
    <row r="54" spans="3:6" s="1" customFormat="1" x14ac:dyDescent="0.35"/>
    <row r="55" spans="3:6" s="1" customFormat="1" x14ac:dyDescent="0.35"/>
    <row r="56" spans="3:6" s="1" customFormat="1" x14ac:dyDescent="0.35"/>
    <row r="57" spans="3:6" s="1" customFormat="1" x14ac:dyDescent="0.35"/>
    <row r="58" spans="3:6" s="1" customFormat="1" x14ac:dyDescent="0.35"/>
    <row r="59" spans="3:6" s="1" customFormat="1" x14ac:dyDescent="0.35"/>
    <row r="60" spans="3:6" s="1" customFormat="1" ht="16.5" customHeight="1" x14ac:dyDescent="0.35"/>
    <row r="61" spans="3:6" s="1" customFormat="1" x14ac:dyDescent="0.35"/>
    <row r="62" spans="3:6" s="1" customFormat="1" x14ac:dyDescent="0.35"/>
    <row r="63" spans="3:6" s="1" customFormat="1" x14ac:dyDescent="0.35"/>
    <row r="64" spans="3:6" s="1" customFormat="1" x14ac:dyDescent="0.35"/>
    <row r="65" s="1" customFormat="1" x14ac:dyDescent="0.35"/>
    <row r="66" s="1" customFormat="1" x14ac:dyDescent="0.35"/>
    <row r="67" s="1" customFormat="1" x14ac:dyDescent="0.35"/>
    <row r="68" s="1" customFormat="1" x14ac:dyDescent="0.35"/>
    <row r="69" s="1" customFormat="1" x14ac:dyDescent="0.35"/>
    <row r="70" s="1" customFormat="1" x14ac:dyDescent="0.35"/>
    <row r="71" s="1" customFormat="1" x14ac:dyDescent="0.35"/>
    <row r="72" s="1" customFormat="1" x14ac:dyDescent="0.35"/>
    <row r="73" s="1" customFormat="1" x14ac:dyDescent="0.35"/>
    <row r="74" s="1" customFormat="1" x14ac:dyDescent="0.35"/>
    <row r="75" s="1" customFormat="1" x14ac:dyDescent="0.35"/>
    <row r="76" s="1" customFormat="1" x14ac:dyDescent="0.35"/>
    <row r="77" s="1" customFormat="1" x14ac:dyDescent="0.35"/>
    <row r="78" s="1" customFormat="1" x14ac:dyDescent="0.35"/>
    <row r="79" s="1" customFormat="1" x14ac:dyDescent="0.35"/>
    <row r="80" s="1" customFormat="1" x14ac:dyDescent="0.35"/>
    <row r="81" spans="3:6" s="1" customFormat="1" ht="15.65" customHeight="1" x14ac:dyDescent="0.35"/>
    <row r="82" spans="3:6" s="1" customFormat="1" ht="15.65" hidden="1" customHeight="1" x14ac:dyDescent="0.3"/>
    <row r="83" spans="3:6" s="1" customFormat="1" ht="15.65" hidden="1" customHeight="1" x14ac:dyDescent="0.3"/>
    <row r="84" spans="3:6" s="1" customFormat="1" ht="15.65" hidden="1" customHeight="1" x14ac:dyDescent="0.3"/>
    <row r="85" spans="3:6" ht="14.4" hidden="1" customHeight="1" x14ac:dyDescent="0.3">
      <c r="C85"/>
      <c r="E85"/>
      <c r="F85"/>
    </row>
    <row r="86" spans="3:6" ht="14.4" hidden="1" customHeight="1" x14ac:dyDescent="0.3">
      <c r="C86"/>
      <c r="E86"/>
      <c r="F86"/>
    </row>
    <row r="87" spans="3:6" ht="14.4" hidden="1" customHeight="1" x14ac:dyDescent="0.3">
      <c r="C87"/>
      <c r="E87"/>
      <c r="F87"/>
    </row>
    <row r="88" spans="3:6" ht="14.4" hidden="1" customHeight="1" x14ac:dyDescent="0.3">
      <c r="C88"/>
      <c r="E88"/>
      <c r="F88"/>
    </row>
    <row r="89" spans="3:6" ht="14.4" hidden="1" customHeight="1" x14ac:dyDescent="0.3">
      <c r="C89"/>
      <c r="E89"/>
      <c r="F89"/>
    </row>
    <row r="90" spans="3:6" x14ac:dyDescent="0.35">
      <c r="C90"/>
      <c r="E90"/>
      <c r="F90"/>
    </row>
    <row r="91" spans="3:6" x14ac:dyDescent="0.35">
      <c r="C91"/>
      <c r="E91"/>
      <c r="F91"/>
    </row>
    <row r="92" spans="3:6" ht="14.4" customHeight="1" x14ac:dyDescent="0.35">
      <c r="C92"/>
      <c r="E92"/>
      <c r="F92"/>
    </row>
    <row r="93" spans="3:6" x14ac:dyDescent="0.35">
      <c r="C93"/>
      <c r="E93"/>
      <c r="F93"/>
    </row>
    <row r="94" spans="3:6" x14ac:dyDescent="0.35">
      <c r="C94"/>
      <c r="E94"/>
      <c r="F94"/>
    </row>
    <row r="95" spans="3:6" x14ac:dyDescent="0.35">
      <c r="C95"/>
      <c r="E95"/>
      <c r="F95"/>
    </row>
    <row r="96" spans="3:6" x14ac:dyDescent="0.35">
      <c r="C96"/>
      <c r="E96"/>
      <c r="F96"/>
    </row>
    <row r="97" spans="3:6" x14ac:dyDescent="0.35">
      <c r="C97"/>
      <c r="E97"/>
      <c r="F97"/>
    </row>
    <row r="98" spans="3:6" s="1" customFormat="1" x14ac:dyDescent="0.35"/>
    <row r="99" spans="3:6" x14ac:dyDescent="0.35">
      <c r="C99"/>
      <c r="E99"/>
      <c r="F99"/>
    </row>
    <row r="100" spans="3:6" x14ac:dyDescent="0.35">
      <c r="C100"/>
      <c r="E100"/>
      <c r="F100"/>
    </row>
    <row r="101" spans="3:6" x14ac:dyDescent="0.35">
      <c r="C101"/>
      <c r="E101"/>
      <c r="F101"/>
    </row>
    <row r="102" spans="3:6" x14ac:dyDescent="0.35">
      <c r="C102"/>
      <c r="E102"/>
      <c r="F102"/>
    </row>
    <row r="103" spans="3:6" x14ac:dyDescent="0.35">
      <c r="C103"/>
      <c r="E103"/>
      <c r="F103"/>
    </row>
    <row r="104" spans="3:6" x14ac:dyDescent="0.35">
      <c r="C104"/>
      <c r="E104"/>
      <c r="F104"/>
    </row>
    <row r="105" spans="3:6" x14ac:dyDescent="0.35">
      <c r="C105"/>
      <c r="E105"/>
      <c r="F105"/>
    </row>
    <row r="106" spans="3:6" x14ac:dyDescent="0.35">
      <c r="C106"/>
      <c r="E106"/>
      <c r="F106"/>
    </row>
    <row r="107" spans="3:6" x14ac:dyDescent="0.35">
      <c r="C107"/>
      <c r="E107"/>
      <c r="F107"/>
    </row>
    <row r="108" spans="3:6" ht="4.75" customHeight="1" x14ac:dyDescent="0.35">
      <c r="C108"/>
      <c r="E108"/>
      <c r="F108"/>
    </row>
  </sheetData>
  <pageMargins left="0.7" right="0.7" top="0.75" bottom="0.75" header="0.3" footer="0.3"/>
  <pageSetup paperSize="9" orientation="landscape" horizontalDpi="4294967294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Company>MVSR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Michaela Šimunová</cp:lastModifiedBy>
  <cp:lastPrinted>2014-04-29T07:14:22Z</cp:lastPrinted>
  <dcterms:created xsi:type="dcterms:W3CDTF">2013-07-08T12:18:07Z</dcterms:created>
  <dcterms:modified xsi:type="dcterms:W3CDTF">2014-05-19T07:23:09Z</dcterms:modified>
</cp:coreProperties>
</file>