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0" windowWidth="18190" windowHeight="110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81" i="1" l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82" i="1" l="1"/>
  <c r="F83" i="1" s="1"/>
</calcChain>
</file>

<file path=xl/sharedStrings.xml><?xml version="1.0" encoding="utf-8"?>
<sst xmlns="http://schemas.openxmlformats.org/spreadsheetml/2006/main" count="180" uniqueCount="107">
  <si>
    <t>ks</t>
  </si>
  <si>
    <r>
      <rPr>
        <b/>
        <sz val="10"/>
        <rFont val="Times New Roman"/>
        <family val="1"/>
        <charset val="238"/>
      </rPr>
      <t>P.č</t>
    </r>
    <r>
      <rPr>
        <sz val="10"/>
        <rFont val="Times New Roman"/>
        <family val="1"/>
        <charset val="238"/>
      </rPr>
      <t>.</t>
    </r>
  </si>
  <si>
    <t>Názov tovaru</t>
  </si>
  <si>
    <t>Merná jednotka</t>
  </si>
  <si>
    <t>Cena za MJ bez DPH</t>
  </si>
  <si>
    <t>Predpokl. množstvo</t>
  </si>
  <si>
    <t>Cena celkom bez DPH</t>
  </si>
  <si>
    <t>Cena spolu bez DPH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</si>
  <si>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</si>
  <si>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</si>
  <si>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</si>
  <si>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</si>
  <si>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</si>
  <si>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</si>
  <si>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</si>
  <si>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</si>
  <si>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</si>
  <si>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</si>
  <si>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</si>
  <si>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</si>
  <si>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</si>
  <si>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</si>
  <si>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</si>
  <si>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</si>
  <si>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                                                                                                    Podpis, pečiatka</t>
  </si>
  <si>
    <t>Elektroinštalačný materiál</t>
  </si>
  <si>
    <t>Príloha č. 1 k č.p.: PA-ETÚ-37-002/2014</t>
  </si>
  <si>
    <t>vodič pevný 4 mm</t>
  </si>
  <si>
    <t>vodič pevný 6 mm</t>
  </si>
  <si>
    <t>cupalove podložky 6 mm</t>
  </si>
  <si>
    <t>cupalove podložky 8 mm</t>
  </si>
  <si>
    <t>žiarovka halogén 80 mm 150 - 300 W</t>
  </si>
  <si>
    <t>žiarovka halogén 118 mm 150 - 300 W</t>
  </si>
  <si>
    <t>žiarivka 36 W / 830 1 200 mm</t>
  </si>
  <si>
    <t>štartér 22 W</t>
  </si>
  <si>
    <t>štartér 65 W</t>
  </si>
  <si>
    <t>1-žiarivkové svietidlá do vlhka komplet 1 500 mm</t>
  </si>
  <si>
    <t>1-žiarivkové svietidlá do vlhka komplet 1 200 mm</t>
  </si>
  <si>
    <t>1-žiarivkové svietidlá dovlhka  komplet 600 mm</t>
  </si>
  <si>
    <t xml:space="preserve"> 2-žiarivkové svietidlá do vlhka komplet 1 500 mm</t>
  </si>
  <si>
    <t>2-žiarivkové svietidlá do vlhka komplet 1 200 mm</t>
  </si>
  <si>
    <t>2-žiarivkové svietidlá dovlhka  komplet 600 mm</t>
  </si>
  <si>
    <t>izolačná páska hnedá -  balenie</t>
  </si>
  <si>
    <t>izolačná páska modrá -  balenie</t>
  </si>
  <si>
    <t>izolačná páska čierna -  balenie</t>
  </si>
  <si>
    <t>izolačná páska žltozelená -  balenie</t>
  </si>
  <si>
    <t xml:space="preserve"> 3 - zásuvka 3 m s káblom</t>
  </si>
  <si>
    <t xml:space="preserve"> 3 - zásuvka 5 m s káblom</t>
  </si>
  <si>
    <t xml:space="preserve"> 5 - zásuvka 5 m s káblom</t>
  </si>
  <si>
    <t>prepäťová 5 - zásuvka</t>
  </si>
  <si>
    <t xml:space="preserve">vidlica postranný vývod </t>
  </si>
  <si>
    <t xml:space="preserve">vidlica priamy vývod </t>
  </si>
  <si>
    <t>zásuvky na predlžovačky</t>
  </si>
  <si>
    <t>spínač č.1</t>
  </si>
  <si>
    <t>spínač č.6</t>
  </si>
  <si>
    <t>spínač č.7</t>
  </si>
  <si>
    <t>spínač č.1 - plytký</t>
  </si>
  <si>
    <t>spínač č.6 - plytký</t>
  </si>
  <si>
    <t>spínač č.7 - plytký</t>
  </si>
  <si>
    <t>svorkovnica prístrojová 2 mm</t>
  </si>
  <si>
    <t>svorkovnica prístrojová 4 mm</t>
  </si>
  <si>
    <t>svorkovnica prístrojová 6 mm</t>
  </si>
  <si>
    <t>svorkovnica krabicová 100 mm</t>
  </si>
  <si>
    <t>svorkovnica krabicová  KO 68</t>
  </si>
  <si>
    <t>krabica pre svorkovnicu KO 68</t>
  </si>
  <si>
    <t>krabica pre svorkovnicu 100 mm</t>
  </si>
  <si>
    <t>spínač do vlhka č.1</t>
  </si>
  <si>
    <t>spínač do vlhka č.6</t>
  </si>
  <si>
    <t>1 -zásuvka do vlhka</t>
  </si>
  <si>
    <t>2 - zásuvka do vlhka</t>
  </si>
  <si>
    <t>poistky patróna 6 A</t>
  </si>
  <si>
    <t>poistky patróna 10 A</t>
  </si>
  <si>
    <t>poistky patróna 16 A</t>
  </si>
  <si>
    <t>poistky patróna 20 A</t>
  </si>
  <si>
    <t>poistky patróna 25 A</t>
  </si>
  <si>
    <t>poistky patróna 32 ( 35 ) A</t>
  </si>
  <si>
    <t>bm</t>
  </si>
  <si>
    <t xml:space="preserve">CYKY J 5 x 2,5 mm </t>
  </si>
  <si>
    <t xml:space="preserve">CYKY J 3 x 1,5 mm </t>
  </si>
  <si>
    <t>CYKY J 5 x 4 mm</t>
  </si>
  <si>
    <t>kábel biely F3G 1,5 mm</t>
  </si>
  <si>
    <t xml:space="preserve">žľab PVC 20 x 20 </t>
  </si>
  <si>
    <t>lišta LV 20 x 20</t>
  </si>
  <si>
    <t>vodič žlto-zelený 16 mm pevný</t>
  </si>
  <si>
    <t xml:space="preserve">bal./10ks </t>
  </si>
  <si>
    <t xml:space="preserve">Uvedené množstvá sú orientačné, slúžia na porovanie jednotkových cien referenčných položiek a </t>
  </si>
  <si>
    <t xml:space="preserve">na vyhodnotenie cenových ponúk. </t>
  </si>
  <si>
    <t>žiarovka 60 W, E27</t>
  </si>
  <si>
    <t>žiarovka 150 W, E27</t>
  </si>
  <si>
    <t>žiarivka 18 W / 830 600 mm</t>
  </si>
  <si>
    <t>žiarivka 58 W / 830 1 500 mm</t>
  </si>
  <si>
    <t>porcelánová armatúra rovná (bez skiel)</t>
  </si>
  <si>
    <t>porcelánová armatúra šikmá (bez skiel)</t>
  </si>
  <si>
    <t xml:space="preserve">krabica AC - DUR, 6455-11P, IP 67 </t>
  </si>
  <si>
    <t>ističe jednofázové 10 A (B)</t>
  </si>
  <si>
    <t>ističe jednofázové 16 A (B)</t>
  </si>
  <si>
    <t>ističe jednofázové 20 A (B)</t>
  </si>
  <si>
    <t>ističe jednofázové 25 A (B)</t>
  </si>
  <si>
    <t>ističe jednofázové 35 ( 32 ) A (B)</t>
  </si>
  <si>
    <t>ističe trojfázové 10 A (B)</t>
  </si>
  <si>
    <t>ističe trojfázové 20 A (B)</t>
  </si>
  <si>
    <t>ističe trojfázové 35 A (B)</t>
  </si>
  <si>
    <t>halogénové svietidlo so senzorom 150W</t>
  </si>
  <si>
    <t xml:space="preserve">2 - zásuvka, klasická </t>
  </si>
  <si>
    <t xml:space="preserve">1 - zásuvka, klasická </t>
  </si>
  <si>
    <t>1 - zásuvka - plochá k lištám</t>
  </si>
  <si>
    <t>2 - zásuvka - plochá k lištám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</si>
</sst>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i/>
      <sz val="10"/>
      <name val="Tahoma"/>
      <family val="2"/>
      <charset val="238"/>
    </font>
    <font>
      <i/>
      <sz val="10"/>
      <color indexed="8"/>
      <name val="Tahoma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3" fillId="0" borderId="0" xfId="0" applyFont="1" applyBorder="1"/>
    <xf numFmtId="4" fontId="3" fillId="0" borderId="0" xfId="0" applyNumberFormat="1" applyFont="1" applyBorder="1"/>
    <xf numFmtId="4" fontId="4" fillId="2" borderId="0" xfId="1" applyNumberFormat="1" applyFont="1" applyFill="1" applyBorder="1" applyAlignment="1"/>
    <xf numFmtId="2" fontId="3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0" fillId="0" borderId="0" xfId="0" applyAlignment="1"/>
    <xf numFmtId="0" fontId="7" fillId="0" borderId="0" xfId="0" applyFont="1" applyBorder="1"/>
    <xf numFmtId="1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4" fontId="7" fillId="0" borderId="0" xfId="0" applyNumberFormat="1" applyFont="1" applyBorder="1"/>
    <xf numFmtId="0" fontId="0" fillId="0" borderId="0" xfId="0" applyBorder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3" fillId="0" borderId="0" xfId="0" applyFont="1"/>
    <xf numFmtId="164" fontId="13" fillId="0" borderId="12" xfId="0" applyNumberFormat="1" applyFont="1" applyBorder="1"/>
    <xf numFmtId="164" fontId="13" fillId="0" borderId="13" xfId="0" applyNumberFormat="1" applyFont="1" applyBorder="1"/>
    <xf numFmtId="164" fontId="13" fillId="0" borderId="14" xfId="0" applyNumberFormat="1" applyFont="1" applyBorder="1"/>
    <xf numFmtId="0" fontId="13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164" fontId="8" fillId="0" borderId="0" xfId="0" applyNumberFormat="1" applyFont="1" applyAlignment="1">
      <alignment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12" fillId="0" borderId="2" xfId="2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3" fontId="11" fillId="0" borderId="16" xfId="2" applyNumberFormat="1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center" vertical="center"/>
    </xf>
    <xf numFmtId="164" fontId="12" fillId="0" borderId="1" xfId="2" applyNumberFormat="1" applyFont="1" applyFill="1" applyBorder="1" applyAlignment="1">
      <alignment horizontal="center"/>
    </xf>
    <xf numFmtId="0" fontId="12" fillId="0" borderId="2" xfId="3" applyFont="1" applyFill="1" applyBorder="1" applyAlignment="1">
      <alignment horizontal="center"/>
    </xf>
    <xf numFmtId="164" fontId="14" fillId="0" borderId="1" xfId="2" applyNumberFormat="1" applyFont="1" applyBorder="1" applyAlignment="1">
      <alignment horizontal="center"/>
    </xf>
    <xf numFmtId="0" fontId="12" fillId="0" borderId="4" xfId="2" applyFont="1" applyFill="1" applyBorder="1" applyAlignment="1">
      <alignment horizontal="center"/>
    </xf>
    <xf numFmtId="0" fontId="12" fillId="0" borderId="5" xfId="2" applyFont="1" applyFill="1" applyBorder="1" applyAlignment="1">
      <alignment horizontal="center" wrapText="1"/>
    </xf>
    <xf numFmtId="164" fontId="12" fillId="0" borderId="5" xfId="2" applyNumberFormat="1" applyFont="1" applyBorder="1" applyAlignment="1">
      <alignment horizontal="center"/>
    </xf>
    <xf numFmtId="0" fontId="12" fillId="0" borderId="18" xfId="2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3" fontId="12" fillId="0" borderId="9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2" applyFont="1" applyFill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12" fillId="0" borderId="20" xfId="2" applyFont="1" applyFill="1" applyBorder="1" applyAlignment="1">
      <alignment horizontal="center" wrapText="1"/>
    </xf>
    <xf numFmtId="164" fontId="12" fillId="0" borderId="20" xfId="2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164" fontId="9" fillId="0" borderId="22" xfId="0" applyNumberFormat="1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topLeftCell="A28" workbookViewId="0">
      <selection activeCell="B42" sqref="B42"/>
    </sheetView>
  </sheetViews>
  <sheetFormatPr defaultRowHeight="14.5" x14ac:dyDescent="0.35"/>
  <cols>
    <col min="1" max="1" width="4.36328125" style="14" customWidth="1"/>
    <col min="2" max="2" width="53.81640625" customWidth="1"/>
    <col min="3" max="3" width="8.08984375" customWidth="1"/>
    <col min="4" max="4" width="8.81640625" style="6" customWidth="1"/>
    <col min="5" max="5" width="10" customWidth="1"/>
    <col min="6" max="6" width="11.08984375" customWidth="1"/>
    <col min="7" max="7" width="20.54296875" customWidth="1"/>
  </cols>
  <sheetData>
    <row r="1" spans="1:9" x14ac:dyDescent="0.35">
      <c r="C1" s="16" t="s">
        <v>26</v>
      </c>
    </row>
    <row r="2" spans="1:9" ht="15" thickBot="1" x14ac:dyDescent="0.4">
      <c r="A2" s="15"/>
      <c r="B2" s="18" t="s">
        <v>25</v>
      </c>
      <c r="C2" s="18"/>
      <c r="D2" s="17"/>
      <c r="E2" s="16"/>
      <c r="F2" s="16"/>
    </row>
    <row r="3" spans="1:9" ht="42.65" customHeight="1" thickBot="1" x14ac:dyDescent="0.4">
      <c r="A3" s="35" t="s">
        <v>1</v>
      </c>
      <c r="B3" s="36" t="s">
        <v>2</v>
      </c>
      <c r="C3" s="36" t="s">
        <v>3</v>
      </c>
      <c r="D3" s="36" t="s">
        <v>4</v>
      </c>
      <c r="E3" s="37" t="s">
        <v>5</v>
      </c>
      <c r="F3" s="38" t="s">
        <v>6</v>
      </c>
    </row>
    <row r="4" spans="1:9" ht="15.65" customHeight="1" x14ac:dyDescent="0.35">
      <c r="A4" s="58">
        <v>1</v>
      </c>
      <c r="B4" s="59" t="s">
        <v>77</v>
      </c>
      <c r="C4" s="60" t="s">
        <v>76</v>
      </c>
      <c r="D4" s="61">
        <v>0</v>
      </c>
      <c r="E4" s="62">
        <v>100</v>
      </c>
      <c r="F4" s="63">
        <f>(D4*E4)</f>
        <v>0</v>
      </c>
    </row>
    <row r="5" spans="1:9" ht="15.65" customHeight="1" x14ac:dyDescent="0.35">
      <c r="A5" s="32">
        <v>2</v>
      </c>
      <c r="B5" s="53" t="s">
        <v>78</v>
      </c>
      <c r="C5" s="39" t="s">
        <v>76</v>
      </c>
      <c r="D5" s="40">
        <v>0</v>
      </c>
      <c r="E5" s="55">
        <v>100</v>
      </c>
      <c r="F5" s="33">
        <f t="shared" ref="F5:F79" si="0">(D5*E5)</f>
        <v>0</v>
      </c>
    </row>
    <row r="6" spans="1:9" ht="15.65" customHeight="1" x14ac:dyDescent="0.35">
      <c r="A6" s="32">
        <v>3</v>
      </c>
      <c r="B6" s="53" t="s">
        <v>79</v>
      </c>
      <c r="C6" s="39" t="s">
        <v>76</v>
      </c>
      <c r="D6" s="41">
        <v>0</v>
      </c>
      <c r="E6" s="55">
        <v>100</v>
      </c>
      <c r="F6" s="33">
        <f t="shared" si="0"/>
        <v>0</v>
      </c>
      <c r="G6" s="7"/>
      <c r="H6" s="8"/>
      <c r="I6" s="9"/>
    </row>
    <row r="7" spans="1:9" ht="15.65" customHeight="1" x14ac:dyDescent="0.35">
      <c r="A7" s="42">
        <v>4</v>
      </c>
      <c r="B7" s="53" t="s">
        <v>27</v>
      </c>
      <c r="C7" s="39" t="s">
        <v>0</v>
      </c>
      <c r="D7" s="41">
        <v>0</v>
      </c>
      <c r="E7" s="55">
        <v>100</v>
      </c>
      <c r="F7" s="33">
        <f t="shared" si="0"/>
        <v>0</v>
      </c>
      <c r="G7" s="7"/>
      <c r="H7" s="8"/>
      <c r="I7" s="9"/>
    </row>
    <row r="8" spans="1:9" ht="15.65" customHeight="1" x14ac:dyDescent="0.35">
      <c r="A8" s="42">
        <v>5</v>
      </c>
      <c r="B8" s="53" t="s">
        <v>28</v>
      </c>
      <c r="C8" s="39" t="s">
        <v>0</v>
      </c>
      <c r="D8" s="41">
        <v>0</v>
      </c>
      <c r="E8" s="55">
        <v>100</v>
      </c>
      <c r="F8" s="33">
        <f t="shared" si="0"/>
        <v>0</v>
      </c>
      <c r="G8" s="7"/>
      <c r="H8" s="8"/>
      <c r="I8" s="9"/>
    </row>
    <row r="9" spans="1:9" ht="15.65" customHeight="1" x14ac:dyDescent="0.35">
      <c r="A9" s="32">
        <v>6</v>
      </c>
      <c r="B9" s="53" t="s">
        <v>83</v>
      </c>
      <c r="C9" s="39" t="s">
        <v>0</v>
      </c>
      <c r="D9" s="40">
        <v>0</v>
      </c>
      <c r="E9" s="55">
        <v>50</v>
      </c>
      <c r="F9" s="33">
        <f t="shared" si="0"/>
        <v>0</v>
      </c>
      <c r="G9" s="7"/>
      <c r="H9" s="8"/>
      <c r="I9" s="9"/>
    </row>
    <row r="10" spans="1:9" ht="15.65" customHeight="1" x14ac:dyDescent="0.35">
      <c r="A10" s="32">
        <v>7</v>
      </c>
      <c r="B10" s="53" t="s">
        <v>29</v>
      </c>
      <c r="C10" s="39" t="s">
        <v>0</v>
      </c>
      <c r="D10" s="41">
        <v>0</v>
      </c>
      <c r="E10" s="55">
        <v>100</v>
      </c>
      <c r="F10" s="33">
        <f t="shared" si="0"/>
        <v>0</v>
      </c>
      <c r="G10" s="7"/>
      <c r="H10" s="8"/>
      <c r="I10" s="9"/>
    </row>
    <row r="11" spans="1:9" ht="15.65" customHeight="1" x14ac:dyDescent="0.35">
      <c r="A11" s="32">
        <v>8</v>
      </c>
      <c r="B11" s="53" t="s">
        <v>30</v>
      </c>
      <c r="C11" s="39" t="s">
        <v>0</v>
      </c>
      <c r="D11" s="41">
        <v>0</v>
      </c>
      <c r="E11" s="55">
        <v>100</v>
      </c>
      <c r="F11" s="33">
        <f t="shared" si="0"/>
        <v>0</v>
      </c>
      <c r="G11" s="7"/>
      <c r="H11" s="8"/>
      <c r="I11" s="9"/>
    </row>
    <row r="12" spans="1:9" ht="15.65" customHeight="1" x14ac:dyDescent="0.35">
      <c r="A12" s="32">
        <v>9</v>
      </c>
      <c r="B12" s="53" t="s">
        <v>80</v>
      </c>
      <c r="C12" s="39" t="s">
        <v>76</v>
      </c>
      <c r="D12" s="41">
        <v>0</v>
      </c>
      <c r="E12" s="55">
        <v>200</v>
      </c>
      <c r="F12" s="33">
        <f t="shared" si="0"/>
        <v>0</v>
      </c>
      <c r="G12" s="7"/>
      <c r="H12" s="8"/>
      <c r="I12" s="9"/>
    </row>
    <row r="13" spans="1:9" ht="15.65" customHeight="1" x14ac:dyDescent="0.35">
      <c r="A13" s="32">
        <v>10</v>
      </c>
      <c r="B13" s="53" t="s">
        <v>87</v>
      </c>
      <c r="C13" s="39" t="s">
        <v>0</v>
      </c>
      <c r="D13" s="41">
        <v>0</v>
      </c>
      <c r="E13" s="56">
        <v>1000</v>
      </c>
      <c r="F13" s="33">
        <f t="shared" si="0"/>
        <v>0</v>
      </c>
      <c r="G13" s="7"/>
      <c r="H13" s="8"/>
      <c r="I13" s="10"/>
    </row>
    <row r="14" spans="1:9" ht="16" customHeight="1" x14ac:dyDescent="0.35">
      <c r="A14" s="43">
        <v>11</v>
      </c>
      <c r="B14" s="53" t="s">
        <v>88</v>
      </c>
      <c r="C14" s="44" t="s">
        <v>0</v>
      </c>
      <c r="D14" s="45">
        <v>0</v>
      </c>
      <c r="E14" s="55">
        <v>20</v>
      </c>
      <c r="F14" s="34">
        <f t="shared" si="0"/>
        <v>0</v>
      </c>
      <c r="G14" s="7"/>
      <c r="H14" s="8"/>
      <c r="I14" s="10"/>
    </row>
    <row r="15" spans="1:9" ht="15.65" customHeight="1" x14ac:dyDescent="0.35">
      <c r="A15" s="42">
        <v>12</v>
      </c>
      <c r="B15" s="53" t="s">
        <v>31</v>
      </c>
      <c r="C15" s="39" t="s">
        <v>0</v>
      </c>
      <c r="D15" s="46">
        <v>0</v>
      </c>
      <c r="E15" s="55">
        <v>20</v>
      </c>
      <c r="F15" s="33">
        <f t="shared" si="0"/>
        <v>0</v>
      </c>
      <c r="G15" s="7"/>
      <c r="H15" s="8"/>
      <c r="I15" s="9"/>
    </row>
    <row r="16" spans="1:9" ht="15.65" customHeight="1" x14ac:dyDescent="0.35">
      <c r="A16" s="42">
        <v>13</v>
      </c>
      <c r="B16" s="53" t="s">
        <v>32</v>
      </c>
      <c r="C16" s="39" t="s">
        <v>0</v>
      </c>
      <c r="D16" s="46">
        <v>0</v>
      </c>
      <c r="E16" s="55">
        <v>20</v>
      </c>
      <c r="F16" s="33">
        <f t="shared" si="0"/>
        <v>0</v>
      </c>
      <c r="G16" s="7"/>
      <c r="H16" s="8"/>
      <c r="I16" s="10"/>
    </row>
    <row r="17" spans="1:10" ht="15.65" customHeight="1" x14ac:dyDescent="0.35">
      <c r="A17" s="32">
        <v>14</v>
      </c>
      <c r="B17" s="53" t="s">
        <v>89</v>
      </c>
      <c r="C17" s="39" t="s">
        <v>0</v>
      </c>
      <c r="D17" s="40">
        <v>0</v>
      </c>
      <c r="E17" s="55">
        <v>200</v>
      </c>
      <c r="F17" s="33">
        <f t="shared" si="0"/>
        <v>0</v>
      </c>
      <c r="G17" s="7"/>
      <c r="H17" s="8"/>
      <c r="I17" s="10"/>
    </row>
    <row r="18" spans="1:10" ht="15.65" customHeight="1" x14ac:dyDescent="0.35">
      <c r="A18" s="32">
        <v>15</v>
      </c>
      <c r="B18" s="53" t="s">
        <v>33</v>
      </c>
      <c r="C18" s="39" t="s">
        <v>0</v>
      </c>
      <c r="D18" s="40">
        <v>0</v>
      </c>
      <c r="E18" s="56">
        <v>1000</v>
      </c>
      <c r="F18" s="33">
        <f t="shared" si="0"/>
        <v>0</v>
      </c>
      <c r="G18" s="7"/>
      <c r="H18" s="8"/>
      <c r="I18" s="10"/>
    </row>
    <row r="19" spans="1:10" ht="15.65" customHeight="1" x14ac:dyDescent="0.35">
      <c r="A19" s="32">
        <v>16</v>
      </c>
      <c r="B19" s="53" t="s">
        <v>90</v>
      </c>
      <c r="C19" s="39" t="s">
        <v>0</v>
      </c>
      <c r="D19" s="41">
        <v>0</v>
      </c>
      <c r="E19" s="56">
        <v>100</v>
      </c>
      <c r="F19" s="33">
        <f t="shared" si="0"/>
        <v>0</v>
      </c>
      <c r="G19" s="11"/>
      <c r="H19" s="11"/>
      <c r="I19" s="11"/>
    </row>
    <row r="20" spans="1:10" ht="15.65" customHeight="1" x14ac:dyDescent="0.35">
      <c r="A20" s="32">
        <v>17</v>
      </c>
      <c r="B20" s="53" t="s">
        <v>34</v>
      </c>
      <c r="C20" s="39" t="s">
        <v>0</v>
      </c>
      <c r="D20" s="41">
        <v>0</v>
      </c>
      <c r="E20" s="55">
        <v>200</v>
      </c>
      <c r="F20" s="33">
        <f t="shared" si="0"/>
        <v>0</v>
      </c>
    </row>
    <row r="21" spans="1:10" ht="15.65" customHeight="1" x14ac:dyDescent="0.35">
      <c r="A21" s="47">
        <v>18</v>
      </c>
      <c r="B21" s="53" t="s">
        <v>35</v>
      </c>
      <c r="C21" s="39" t="s">
        <v>0</v>
      </c>
      <c r="D21" s="41">
        <v>0</v>
      </c>
      <c r="E21" s="56">
        <v>1000</v>
      </c>
      <c r="F21" s="33">
        <f t="shared" si="0"/>
        <v>0</v>
      </c>
    </row>
    <row r="22" spans="1:10" ht="15.65" customHeight="1" x14ac:dyDescent="0.35">
      <c r="A22" s="47">
        <v>19</v>
      </c>
      <c r="B22" s="53" t="s">
        <v>36</v>
      </c>
      <c r="C22" s="39" t="s">
        <v>0</v>
      </c>
      <c r="D22" s="40">
        <v>0</v>
      </c>
      <c r="E22" s="55">
        <v>20</v>
      </c>
      <c r="F22" s="33">
        <f t="shared" si="0"/>
        <v>0</v>
      </c>
    </row>
    <row r="23" spans="1:10" ht="15.65" customHeight="1" x14ac:dyDescent="0.35">
      <c r="A23" s="32">
        <v>20</v>
      </c>
      <c r="B23" s="53" t="s">
        <v>37</v>
      </c>
      <c r="C23" s="39" t="s">
        <v>0</v>
      </c>
      <c r="D23" s="40">
        <v>0</v>
      </c>
      <c r="E23" s="55">
        <v>30</v>
      </c>
      <c r="F23" s="33">
        <f t="shared" si="0"/>
        <v>0</v>
      </c>
    </row>
    <row r="24" spans="1:10" ht="15.65" customHeight="1" x14ac:dyDescent="0.35">
      <c r="A24" s="32">
        <v>21</v>
      </c>
      <c r="B24" s="53" t="s">
        <v>38</v>
      </c>
      <c r="C24" s="39" t="s">
        <v>0</v>
      </c>
      <c r="D24" s="40">
        <v>0</v>
      </c>
      <c r="E24" s="55">
        <v>30</v>
      </c>
      <c r="F24" s="33">
        <f t="shared" si="0"/>
        <v>0</v>
      </c>
    </row>
    <row r="25" spans="1:10" ht="15.65" customHeight="1" x14ac:dyDescent="0.35">
      <c r="A25" s="32">
        <v>22</v>
      </c>
      <c r="B25" s="53" t="s">
        <v>39</v>
      </c>
      <c r="C25" s="39" t="s">
        <v>0</v>
      </c>
      <c r="D25" s="41">
        <v>0</v>
      </c>
      <c r="E25" s="55">
        <v>20</v>
      </c>
      <c r="F25" s="33">
        <f t="shared" si="0"/>
        <v>0</v>
      </c>
    </row>
    <row r="26" spans="1:10" ht="15.65" customHeight="1" x14ac:dyDescent="0.35">
      <c r="A26" s="32">
        <v>23</v>
      </c>
      <c r="B26" s="53" t="s">
        <v>40</v>
      </c>
      <c r="C26" s="39" t="s">
        <v>0</v>
      </c>
      <c r="D26" s="41">
        <v>0</v>
      </c>
      <c r="E26" s="55">
        <v>30</v>
      </c>
      <c r="F26" s="33">
        <f t="shared" si="0"/>
        <v>0</v>
      </c>
      <c r="G26" s="1"/>
      <c r="H26" s="1"/>
      <c r="I26" s="2"/>
      <c r="J26" s="3"/>
    </row>
    <row r="27" spans="1:10" ht="15.65" customHeight="1" x14ac:dyDescent="0.35">
      <c r="A27" s="32">
        <v>24</v>
      </c>
      <c r="B27" s="53" t="s">
        <v>41</v>
      </c>
      <c r="C27" s="39" t="s">
        <v>0</v>
      </c>
      <c r="D27" s="48">
        <v>0</v>
      </c>
      <c r="E27" s="55">
        <v>30</v>
      </c>
      <c r="F27" s="33">
        <f t="shared" si="0"/>
        <v>0</v>
      </c>
      <c r="G27" s="1"/>
      <c r="H27" s="1"/>
      <c r="I27" s="4"/>
      <c r="J27" s="3"/>
    </row>
    <row r="28" spans="1:10" ht="15.65" customHeight="1" x14ac:dyDescent="0.35">
      <c r="A28" s="32">
        <v>25</v>
      </c>
      <c r="B28" s="53" t="s">
        <v>42</v>
      </c>
      <c r="C28" s="39" t="s">
        <v>84</v>
      </c>
      <c r="D28" s="41">
        <v>0</v>
      </c>
      <c r="E28" s="55">
        <v>5</v>
      </c>
      <c r="F28" s="33">
        <f t="shared" si="0"/>
        <v>0</v>
      </c>
      <c r="G28" s="1"/>
      <c r="H28" s="1"/>
      <c r="I28" s="4"/>
      <c r="J28" s="3"/>
    </row>
    <row r="29" spans="1:10" ht="15.65" customHeight="1" x14ac:dyDescent="0.35">
      <c r="A29" s="32">
        <v>26</v>
      </c>
      <c r="B29" s="53" t="s">
        <v>43</v>
      </c>
      <c r="C29" s="39" t="s">
        <v>84</v>
      </c>
      <c r="D29" s="41">
        <v>0</v>
      </c>
      <c r="E29" s="55">
        <v>5</v>
      </c>
      <c r="F29" s="33">
        <f t="shared" si="0"/>
        <v>0</v>
      </c>
      <c r="G29" s="1"/>
      <c r="H29" s="5"/>
      <c r="I29" s="4"/>
      <c r="J29" s="3"/>
    </row>
    <row r="30" spans="1:10" ht="15.65" customHeight="1" x14ac:dyDescent="0.35">
      <c r="A30" s="32">
        <v>27</v>
      </c>
      <c r="B30" s="53" t="s">
        <v>44</v>
      </c>
      <c r="C30" s="39" t="s">
        <v>84</v>
      </c>
      <c r="D30" s="41">
        <v>0</v>
      </c>
      <c r="E30" s="55">
        <v>5</v>
      </c>
      <c r="F30" s="33">
        <f t="shared" si="0"/>
        <v>0</v>
      </c>
      <c r="G30" s="1"/>
      <c r="H30" s="5"/>
      <c r="I30" s="4"/>
      <c r="J30" s="3"/>
    </row>
    <row r="31" spans="1:10" ht="15.65" customHeight="1" x14ac:dyDescent="0.35">
      <c r="A31" s="32">
        <v>28</v>
      </c>
      <c r="B31" s="53" t="s">
        <v>45</v>
      </c>
      <c r="C31" s="39" t="s">
        <v>84</v>
      </c>
      <c r="D31" s="41">
        <v>0</v>
      </c>
      <c r="E31" s="55">
        <v>5</v>
      </c>
      <c r="F31" s="33">
        <f t="shared" si="0"/>
        <v>0</v>
      </c>
      <c r="G31" s="1"/>
      <c r="H31" s="5"/>
      <c r="I31" s="4"/>
      <c r="J31" s="3"/>
    </row>
    <row r="32" spans="1:10" ht="15.65" customHeight="1" x14ac:dyDescent="0.35">
      <c r="A32" s="32">
        <v>29</v>
      </c>
      <c r="B32" s="53" t="s">
        <v>91</v>
      </c>
      <c r="C32" s="39" t="s">
        <v>0</v>
      </c>
      <c r="D32" s="41">
        <v>0</v>
      </c>
      <c r="E32" s="55">
        <v>20</v>
      </c>
      <c r="F32" s="33">
        <f t="shared" si="0"/>
        <v>0</v>
      </c>
    </row>
    <row r="33" spans="1:6" ht="15.65" customHeight="1" x14ac:dyDescent="0.35">
      <c r="A33" s="32">
        <v>30</v>
      </c>
      <c r="B33" s="53" t="s">
        <v>92</v>
      </c>
      <c r="C33" s="39" t="s">
        <v>0</v>
      </c>
      <c r="D33" s="41">
        <v>0</v>
      </c>
      <c r="E33" s="55">
        <v>20</v>
      </c>
      <c r="F33" s="33">
        <f t="shared" si="0"/>
        <v>0</v>
      </c>
    </row>
    <row r="34" spans="1:6" ht="15.65" customHeight="1" x14ac:dyDescent="0.35">
      <c r="A34" s="32">
        <v>31</v>
      </c>
      <c r="B34" s="53" t="s">
        <v>81</v>
      </c>
      <c r="C34" s="39" t="s">
        <v>76</v>
      </c>
      <c r="D34" s="41">
        <v>0</v>
      </c>
      <c r="E34" s="55">
        <v>200</v>
      </c>
      <c r="F34" s="33">
        <f t="shared" si="0"/>
        <v>0</v>
      </c>
    </row>
    <row r="35" spans="1:6" ht="15.65" customHeight="1" x14ac:dyDescent="0.35">
      <c r="A35" s="32">
        <v>32</v>
      </c>
      <c r="B35" s="53" t="s">
        <v>82</v>
      </c>
      <c r="C35" s="39" t="s">
        <v>76</v>
      </c>
      <c r="D35" s="41">
        <v>0</v>
      </c>
      <c r="E35" s="55">
        <v>100</v>
      </c>
      <c r="F35" s="33">
        <f t="shared" si="0"/>
        <v>0</v>
      </c>
    </row>
    <row r="36" spans="1:6" ht="15.65" customHeight="1" x14ac:dyDescent="0.35">
      <c r="A36" s="32">
        <v>33</v>
      </c>
      <c r="B36" s="53" t="s">
        <v>104</v>
      </c>
      <c r="C36" s="39" t="s">
        <v>0</v>
      </c>
      <c r="D36" s="41">
        <v>0</v>
      </c>
      <c r="E36" s="55">
        <v>50</v>
      </c>
      <c r="F36" s="33">
        <f t="shared" si="0"/>
        <v>0</v>
      </c>
    </row>
    <row r="37" spans="1:6" ht="15.65" customHeight="1" x14ac:dyDescent="0.35">
      <c r="A37" s="52">
        <v>34</v>
      </c>
      <c r="B37" s="53" t="s">
        <v>103</v>
      </c>
      <c r="C37" s="39" t="s">
        <v>0</v>
      </c>
      <c r="D37" s="41">
        <v>0</v>
      </c>
      <c r="E37" s="55">
        <v>50</v>
      </c>
      <c r="F37" s="33">
        <f t="shared" si="0"/>
        <v>0</v>
      </c>
    </row>
    <row r="38" spans="1:6" ht="15.65" customHeight="1" x14ac:dyDescent="0.35">
      <c r="A38" s="52">
        <v>35</v>
      </c>
      <c r="B38" s="53" t="s">
        <v>105</v>
      </c>
      <c r="C38" s="39" t="s">
        <v>0</v>
      </c>
      <c r="D38" s="41">
        <v>0</v>
      </c>
      <c r="E38" s="55">
        <v>30</v>
      </c>
      <c r="F38" s="33">
        <f t="shared" si="0"/>
        <v>0</v>
      </c>
    </row>
    <row r="39" spans="1:6" ht="15.65" customHeight="1" x14ac:dyDescent="0.35">
      <c r="A39" s="52">
        <v>36</v>
      </c>
      <c r="B39" s="53" t="s">
        <v>106</v>
      </c>
      <c r="C39" s="39" t="s">
        <v>0</v>
      </c>
      <c r="D39" s="41">
        <v>0</v>
      </c>
      <c r="E39" s="55">
        <v>30</v>
      </c>
      <c r="F39" s="33">
        <f t="shared" si="0"/>
        <v>0</v>
      </c>
    </row>
    <row r="40" spans="1:6" ht="15.65" customHeight="1" x14ac:dyDescent="0.35">
      <c r="A40" s="52">
        <v>37</v>
      </c>
      <c r="B40" s="53" t="s">
        <v>46</v>
      </c>
      <c r="C40" s="39" t="s">
        <v>0</v>
      </c>
      <c r="D40" s="41">
        <v>0</v>
      </c>
      <c r="E40" s="55">
        <v>20</v>
      </c>
      <c r="F40" s="33">
        <f t="shared" si="0"/>
        <v>0</v>
      </c>
    </row>
    <row r="41" spans="1:6" ht="15.65" customHeight="1" x14ac:dyDescent="0.35">
      <c r="A41" s="52">
        <v>38</v>
      </c>
      <c r="B41" s="53" t="s">
        <v>47</v>
      </c>
      <c r="C41" s="39" t="s">
        <v>0</v>
      </c>
      <c r="D41" s="41">
        <v>0</v>
      </c>
      <c r="E41" s="55">
        <v>20</v>
      </c>
      <c r="F41" s="33">
        <f t="shared" si="0"/>
        <v>0</v>
      </c>
    </row>
    <row r="42" spans="1:6" ht="15.65" customHeight="1" x14ac:dyDescent="0.35">
      <c r="A42" s="52">
        <v>39</v>
      </c>
      <c r="B42" s="53" t="s">
        <v>48</v>
      </c>
      <c r="C42" s="39" t="s">
        <v>0</v>
      </c>
      <c r="D42" s="41">
        <v>0</v>
      </c>
      <c r="E42" s="55">
        <v>30</v>
      </c>
      <c r="F42" s="33">
        <f t="shared" si="0"/>
        <v>0</v>
      </c>
    </row>
    <row r="43" spans="1:6" ht="15.65" customHeight="1" x14ac:dyDescent="0.35">
      <c r="A43" s="52">
        <v>40</v>
      </c>
      <c r="B43" s="53" t="s">
        <v>49</v>
      </c>
      <c r="C43" s="39" t="s">
        <v>0</v>
      </c>
      <c r="D43" s="41">
        <v>0</v>
      </c>
      <c r="E43" s="55">
        <v>10</v>
      </c>
      <c r="F43" s="33">
        <f t="shared" si="0"/>
        <v>0</v>
      </c>
    </row>
    <row r="44" spans="1:6" ht="15.65" customHeight="1" x14ac:dyDescent="0.35">
      <c r="A44" s="52">
        <v>41</v>
      </c>
      <c r="B44" s="53" t="s">
        <v>50</v>
      </c>
      <c r="C44" s="39" t="s">
        <v>0</v>
      </c>
      <c r="D44" s="41">
        <v>0</v>
      </c>
      <c r="E44" s="55">
        <v>50</v>
      </c>
      <c r="F44" s="33">
        <f t="shared" si="0"/>
        <v>0</v>
      </c>
    </row>
    <row r="45" spans="1:6" ht="15.65" customHeight="1" x14ac:dyDescent="0.35">
      <c r="A45" s="52">
        <v>42</v>
      </c>
      <c r="B45" s="53" t="s">
        <v>51</v>
      </c>
      <c r="C45" s="39" t="s">
        <v>0</v>
      </c>
      <c r="D45" s="41">
        <v>0</v>
      </c>
      <c r="E45" s="55">
        <v>50</v>
      </c>
      <c r="F45" s="33">
        <f t="shared" si="0"/>
        <v>0</v>
      </c>
    </row>
    <row r="46" spans="1:6" ht="15.65" customHeight="1" x14ac:dyDescent="0.35">
      <c r="A46" s="52">
        <v>43</v>
      </c>
      <c r="B46" s="53" t="s">
        <v>52</v>
      </c>
      <c r="C46" s="39" t="s">
        <v>0</v>
      </c>
      <c r="D46" s="41">
        <v>0</v>
      </c>
      <c r="E46" s="55">
        <v>50</v>
      </c>
      <c r="F46" s="33">
        <f t="shared" si="0"/>
        <v>0</v>
      </c>
    </row>
    <row r="47" spans="1:6" ht="15.65" customHeight="1" x14ac:dyDescent="0.35">
      <c r="A47" s="52">
        <v>44</v>
      </c>
      <c r="B47" s="53" t="s">
        <v>53</v>
      </c>
      <c r="C47" s="39" t="s">
        <v>0</v>
      </c>
      <c r="D47" s="41">
        <v>0</v>
      </c>
      <c r="E47" s="55">
        <v>30</v>
      </c>
      <c r="F47" s="33">
        <f t="shared" si="0"/>
        <v>0</v>
      </c>
    </row>
    <row r="48" spans="1:6" ht="15.65" customHeight="1" x14ac:dyDescent="0.35">
      <c r="A48" s="52">
        <v>45</v>
      </c>
      <c r="B48" s="53" t="s">
        <v>54</v>
      </c>
      <c r="C48" s="39" t="s">
        <v>0</v>
      </c>
      <c r="D48" s="41">
        <v>0</v>
      </c>
      <c r="E48" s="55">
        <v>50</v>
      </c>
      <c r="F48" s="33">
        <f t="shared" si="0"/>
        <v>0</v>
      </c>
    </row>
    <row r="49" spans="1:6" ht="15.65" customHeight="1" x14ac:dyDescent="0.35">
      <c r="A49" s="52">
        <v>46</v>
      </c>
      <c r="B49" s="53" t="s">
        <v>55</v>
      </c>
      <c r="C49" s="39" t="s">
        <v>0</v>
      </c>
      <c r="D49" s="41">
        <v>0</v>
      </c>
      <c r="E49" s="55">
        <v>20</v>
      </c>
      <c r="F49" s="33">
        <f t="shared" si="0"/>
        <v>0</v>
      </c>
    </row>
    <row r="50" spans="1:6" ht="15.65" customHeight="1" x14ac:dyDescent="0.35">
      <c r="A50" s="52">
        <v>47</v>
      </c>
      <c r="B50" s="53" t="s">
        <v>56</v>
      </c>
      <c r="C50" s="39" t="s">
        <v>0</v>
      </c>
      <c r="D50" s="41">
        <v>0</v>
      </c>
      <c r="E50" s="55">
        <v>20</v>
      </c>
      <c r="F50" s="33">
        <f t="shared" si="0"/>
        <v>0</v>
      </c>
    </row>
    <row r="51" spans="1:6" ht="15.65" customHeight="1" x14ac:dyDescent="0.35">
      <c r="A51" s="52">
        <v>48</v>
      </c>
      <c r="B51" s="53" t="s">
        <v>57</v>
      </c>
      <c r="C51" s="39" t="s">
        <v>0</v>
      </c>
      <c r="D51" s="41">
        <v>0</v>
      </c>
      <c r="E51" s="55">
        <v>20</v>
      </c>
      <c r="F51" s="33">
        <f t="shared" si="0"/>
        <v>0</v>
      </c>
    </row>
    <row r="52" spans="1:6" ht="15.65" customHeight="1" x14ac:dyDescent="0.35">
      <c r="A52" s="52">
        <v>49</v>
      </c>
      <c r="B52" s="53" t="s">
        <v>58</v>
      </c>
      <c r="C52" s="39" t="s">
        <v>0</v>
      </c>
      <c r="D52" s="41">
        <v>0</v>
      </c>
      <c r="E52" s="55">
        <v>20</v>
      </c>
      <c r="F52" s="33">
        <f t="shared" si="0"/>
        <v>0</v>
      </c>
    </row>
    <row r="53" spans="1:6" ht="15.65" customHeight="1" x14ac:dyDescent="0.35">
      <c r="A53" s="52">
        <v>50</v>
      </c>
      <c r="B53" s="53" t="s">
        <v>59</v>
      </c>
      <c r="C53" s="39" t="s">
        <v>0</v>
      </c>
      <c r="D53" s="41">
        <v>0</v>
      </c>
      <c r="E53" s="55">
        <v>10</v>
      </c>
      <c r="F53" s="33">
        <f t="shared" si="0"/>
        <v>0</v>
      </c>
    </row>
    <row r="54" spans="1:6" ht="15.65" customHeight="1" x14ac:dyDescent="0.35">
      <c r="A54" s="52">
        <v>51</v>
      </c>
      <c r="B54" s="53" t="s">
        <v>60</v>
      </c>
      <c r="C54" s="39" t="s">
        <v>0</v>
      </c>
      <c r="D54" s="41">
        <v>0</v>
      </c>
      <c r="E54" s="55">
        <v>10</v>
      </c>
      <c r="F54" s="33">
        <f t="shared" si="0"/>
        <v>0</v>
      </c>
    </row>
    <row r="55" spans="1:6" ht="15.65" customHeight="1" x14ac:dyDescent="0.35">
      <c r="A55" s="52">
        <v>52</v>
      </c>
      <c r="B55" s="53" t="s">
        <v>61</v>
      </c>
      <c r="C55" s="39" t="s">
        <v>0</v>
      </c>
      <c r="D55" s="41">
        <v>0</v>
      </c>
      <c r="E55" s="55">
        <v>10</v>
      </c>
      <c r="F55" s="33">
        <f t="shared" si="0"/>
        <v>0</v>
      </c>
    </row>
    <row r="56" spans="1:6" ht="15.65" customHeight="1" x14ac:dyDescent="0.35">
      <c r="A56" s="52">
        <v>53</v>
      </c>
      <c r="B56" s="53" t="s">
        <v>62</v>
      </c>
      <c r="C56" s="39" t="s">
        <v>0</v>
      </c>
      <c r="D56" s="41">
        <v>0</v>
      </c>
      <c r="E56" s="55">
        <v>20</v>
      </c>
      <c r="F56" s="33">
        <f t="shared" si="0"/>
        <v>0</v>
      </c>
    </row>
    <row r="57" spans="1:6" ht="15.65" customHeight="1" x14ac:dyDescent="0.35">
      <c r="A57" s="52">
        <v>54</v>
      </c>
      <c r="B57" s="53" t="s">
        <v>63</v>
      </c>
      <c r="C57" s="39" t="s">
        <v>0</v>
      </c>
      <c r="D57" s="41">
        <v>0</v>
      </c>
      <c r="E57" s="55">
        <v>20</v>
      </c>
      <c r="F57" s="33">
        <f t="shared" si="0"/>
        <v>0</v>
      </c>
    </row>
    <row r="58" spans="1:6" ht="15.65" customHeight="1" x14ac:dyDescent="0.35">
      <c r="A58" s="52">
        <v>55</v>
      </c>
      <c r="B58" s="53" t="s">
        <v>93</v>
      </c>
      <c r="C58" s="39" t="s">
        <v>0</v>
      </c>
      <c r="D58" s="41">
        <v>0</v>
      </c>
      <c r="E58" s="55">
        <v>20</v>
      </c>
      <c r="F58" s="33">
        <f t="shared" si="0"/>
        <v>0</v>
      </c>
    </row>
    <row r="59" spans="1:6" ht="15.65" customHeight="1" x14ac:dyDescent="0.35">
      <c r="A59" s="52">
        <v>56</v>
      </c>
      <c r="B59" s="53" t="s">
        <v>64</v>
      </c>
      <c r="C59" s="39" t="s">
        <v>0</v>
      </c>
      <c r="D59" s="41">
        <v>0</v>
      </c>
      <c r="E59" s="55">
        <v>20</v>
      </c>
      <c r="F59" s="33">
        <f t="shared" si="0"/>
        <v>0</v>
      </c>
    </row>
    <row r="60" spans="1:6" ht="15.65" customHeight="1" x14ac:dyDescent="0.35">
      <c r="A60" s="52">
        <v>57</v>
      </c>
      <c r="B60" s="53" t="s">
        <v>65</v>
      </c>
      <c r="C60" s="39" t="s">
        <v>0</v>
      </c>
      <c r="D60" s="41">
        <v>0</v>
      </c>
      <c r="E60" s="55">
        <v>20</v>
      </c>
      <c r="F60" s="33">
        <f t="shared" si="0"/>
        <v>0</v>
      </c>
    </row>
    <row r="61" spans="1:6" ht="15.65" customHeight="1" x14ac:dyDescent="0.35">
      <c r="A61" s="52">
        <v>58</v>
      </c>
      <c r="B61" s="53" t="s">
        <v>66</v>
      </c>
      <c r="C61" s="39" t="s">
        <v>0</v>
      </c>
      <c r="D61" s="41">
        <v>0</v>
      </c>
      <c r="E61" s="55">
        <v>20</v>
      </c>
      <c r="F61" s="33">
        <f t="shared" si="0"/>
        <v>0</v>
      </c>
    </row>
    <row r="62" spans="1:6" ht="15.65" customHeight="1" x14ac:dyDescent="0.35">
      <c r="A62" s="52">
        <v>59</v>
      </c>
      <c r="B62" s="53" t="s">
        <v>67</v>
      </c>
      <c r="C62" s="39" t="s">
        <v>0</v>
      </c>
      <c r="D62" s="41">
        <v>0</v>
      </c>
      <c r="E62" s="55">
        <v>20</v>
      </c>
      <c r="F62" s="33">
        <f t="shared" si="0"/>
        <v>0</v>
      </c>
    </row>
    <row r="63" spans="1:6" ht="15.65" customHeight="1" x14ac:dyDescent="0.35">
      <c r="A63" s="52">
        <v>60</v>
      </c>
      <c r="B63" s="53" t="s">
        <v>68</v>
      </c>
      <c r="C63" s="39" t="s">
        <v>0</v>
      </c>
      <c r="D63" s="41">
        <v>0</v>
      </c>
      <c r="E63" s="55">
        <v>20</v>
      </c>
      <c r="F63" s="33">
        <f t="shared" si="0"/>
        <v>0</v>
      </c>
    </row>
    <row r="64" spans="1:6" ht="15.65" customHeight="1" x14ac:dyDescent="0.35">
      <c r="A64" s="52">
        <v>61</v>
      </c>
      <c r="B64" s="53" t="s">
        <v>69</v>
      </c>
      <c r="C64" s="39" t="s">
        <v>0</v>
      </c>
      <c r="D64" s="41">
        <v>0</v>
      </c>
      <c r="E64" s="55">
        <v>20</v>
      </c>
      <c r="F64" s="33">
        <f t="shared" si="0"/>
        <v>0</v>
      </c>
    </row>
    <row r="65" spans="1:6" ht="15.65" customHeight="1" x14ac:dyDescent="0.35">
      <c r="A65" s="52">
        <v>62</v>
      </c>
      <c r="B65" s="53" t="s">
        <v>70</v>
      </c>
      <c r="C65" s="39" t="s">
        <v>0</v>
      </c>
      <c r="D65" s="41">
        <v>0</v>
      </c>
      <c r="E65" s="55">
        <v>50</v>
      </c>
      <c r="F65" s="33">
        <f t="shared" si="0"/>
        <v>0</v>
      </c>
    </row>
    <row r="66" spans="1:6" ht="15.65" customHeight="1" x14ac:dyDescent="0.35">
      <c r="A66" s="52">
        <v>63</v>
      </c>
      <c r="B66" s="53" t="s">
        <v>71</v>
      </c>
      <c r="C66" s="39" t="s">
        <v>0</v>
      </c>
      <c r="D66" s="41">
        <v>0</v>
      </c>
      <c r="E66" s="55">
        <v>50</v>
      </c>
      <c r="F66" s="33">
        <f t="shared" si="0"/>
        <v>0</v>
      </c>
    </row>
    <row r="67" spans="1:6" ht="15.65" customHeight="1" x14ac:dyDescent="0.35">
      <c r="A67" s="52">
        <v>64</v>
      </c>
      <c r="B67" s="53" t="s">
        <v>72</v>
      </c>
      <c r="C67" s="39" t="s">
        <v>0</v>
      </c>
      <c r="D67" s="41">
        <v>0</v>
      </c>
      <c r="E67" s="55">
        <v>50</v>
      </c>
      <c r="F67" s="33">
        <f t="shared" si="0"/>
        <v>0</v>
      </c>
    </row>
    <row r="68" spans="1:6" ht="15.65" customHeight="1" x14ac:dyDescent="0.35">
      <c r="A68" s="52">
        <v>65</v>
      </c>
      <c r="B68" s="53" t="s">
        <v>73</v>
      </c>
      <c r="C68" s="39" t="s">
        <v>0</v>
      </c>
      <c r="D68" s="41">
        <v>0</v>
      </c>
      <c r="E68" s="55">
        <v>30</v>
      </c>
      <c r="F68" s="33">
        <f t="shared" si="0"/>
        <v>0</v>
      </c>
    </row>
    <row r="69" spans="1:6" ht="15.65" customHeight="1" x14ac:dyDescent="0.35">
      <c r="A69" s="52">
        <v>66</v>
      </c>
      <c r="B69" s="53" t="s">
        <v>74</v>
      </c>
      <c r="C69" s="39" t="s">
        <v>0</v>
      </c>
      <c r="D69" s="41">
        <v>0</v>
      </c>
      <c r="E69" s="55">
        <v>20</v>
      </c>
      <c r="F69" s="33">
        <f t="shared" si="0"/>
        <v>0</v>
      </c>
    </row>
    <row r="70" spans="1:6" ht="15.65" customHeight="1" x14ac:dyDescent="0.35">
      <c r="A70" s="52">
        <v>67</v>
      </c>
      <c r="B70" s="53" t="s">
        <v>75</v>
      </c>
      <c r="C70" s="39" t="s">
        <v>0</v>
      </c>
      <c r="D70" s="41">
        <v>0</v>
      </c>
      <c r="E70" s="55">
        <v>20</v>
      </c>
      <c r="F70" s="33">
        <f t="shared" si="0"/>
        <v>0</v>
      </c>
    </row>
    <row r="71" spans="1:6" ht="15.65" customHeight="1" x14ac:dyDescent="0.35">
      <c r="A71" s="52">
        <v>68</v>
      </c>
      <c r="B71" s="53" t="s">
        <v>94</v>
      </c>
      <c r="C71" s="39" t="s">
        <v>0</v>
      </c>
      <c r="D71" s="41">
        <v>0</v>
      </c>
      <c r="E71" s="55">
        <v>20</v>
      </c>
      <c r="F71" s="33">
        <f t="shared" si="0"/>
        <v>0</v>
      </c>
    </row>
    <row r="72" spans="1:6" ht="15.65" customHeight="1" x14ac:dyDescent="0.35">
      <c r="A72" s="52">
        <v>69</v>
      </c>
      <c r="B72" s="53" t="s">
        <v>95</v>
      </c>
      <c r="C72" s="39" t="s">
        <v>0</v>
      </c>
      <c r="D72" s="41">
        <v>0</v>
      </c>
      <c r="E72" s="55">
        <v>20</v>
      </c>
      <c r="F72" s="33">
        <f t="shared" si="0"/>
        <v>0</v>
      </c>
    </row>
    <row r="73" spans="1:6" ht="15.65" customHeight="1" x14ac:dyDescent="0.35">
      <c r="A73" s="52">
        <v>71</v>
      </c>
      <c r="B73" s="53" t="s">
        <v>96</v>
      </c>
      <c r="C73" s="39" t="s">
        <v>0</v>
      </c>
      <c r="D73" s="41">
        <v>0</v>
      </c>
      <c r="E73" s="55">
        <v>20</v>
      </c>
      <c r="F73" s="33">
        <f t="shared" si="0"/>
        <v>0</v>
      </c>
    </row>
    <row r="74" spans="1:6" ht="15.65" customHeight="1" x14ac:dyDescent="0.35">
      <c r="A74" s="52">
        <v>72</v>
      </c>
      <c r="B74" s="53" t="s">
        <v>97</v>
      </c>
      <c r="C74" s="39" t="s">
        <v>0</v>
      </c>
      <c r="D74" s="41">
        <v>0</v>
      </c>
      <c r="E74" s="55">
        <v>20</v>
      </c>
      <c r="F74" s="33">
        <f t="shared" si="0"/>
        <v>0</v>
      </c>
    </row>
    <row r="75" spans="1:6" ht="15.65" customHeight="1" x14ac:dyDescent="0.35">
      <c r="A75" s="52">
        <v>73</v>
      </c>
      <c r="B75" s="53" t="s">
        <v>98</v>
      </c>
      <c r="C75" s="39" t="s">
        <v>0</v>
      </c>
      <c r="D75" s="41">
        <v>0</v>
      </c>
      <c r="E75" s="55">
        <v>20</v>
      </c>
      <c r="F75" s="33">
        <f t="shared" si="0"/>
        <v>0</v>
      </c>
    </row>
    <row r="76" spans="1:6" ht="15.65" customHeight="1" x14ac:dyDescent="0.35">
      <c r="A76" s="52">
        <v>74</v>
      </c>
      <c r="B76" s="53" t="s">
        <v>99</v>
      </c>
      <c r="C76" s="39" t="s">
        <v>0</v>
      </c>
      <c r="D76" s="41">
        <v>0</v>
      </c>
      <c r="E76" s="55">
        <v>20</v>
      </c>
      <c r="F76" s="33">
        <f t="shared" si="0"/>
        <v>0</v>
      </c>
    </row>
    <row r="77" spans="1:6" ht="15.65" customHeight="1" x14ac:dyDescent="0.35">
      <c r="A77" s="52">
        <v>75</v>
      </c>
      <c r="B77" s="53" t="s">
        <v>100</v>
      </c>
      <c r="C77" s="39" t="s">
        <v>0</v>
      </c>
      <c r="D77" s="41">
        <v>0</v>
      </c>
      <c r="E77" s="55">
        <v>20</v>
      </c>
      <c r="F77" s="33">
        <f t="shared" si="0"/>
        <v>0</v>
      </c>
    </row>
    <row r="78" spans="1:6" ht="15.65" customHeight="1" x14ac:dyDescent="0.35">
      <c r="A78" s="52">
        <v>76</v>
      </c>
      <c r="B78" s="53" t="s">
        <v>101</v>
      </c>
      <c r="C78" s="39" t="s">
        <v>0</v>
      </c>
      <c r="D78" s="41">
        <v>0</v>
      </c>
      <c r="E78" s="55">
        <v>20</v>
      </c>
      <c r="F78" s="33">
        <f t="shared" si="0"/>
        <v>0</v>
      </c>
    </row>
    <row r="79" spans="1:6" ht="15.65" customHeight="1" thickBot="1" x14ac:dyDescent="0.4">
      <c r="A79" s="49">
        <v>77</v>
      </c>
      <c r="B79" s="54" t="s">
        <v>102</v>
      </c>
      <c r="C79" s="50" t="s">
        <v>0</v>
      </c>
      <c r="D79" s="51">
        <v>0</v>
      </c>
      <c r="E79" s="57">
        <v>10</v>
      </c>
      <c r="F79" s="64">
        <f t="shared" si="0"/>
        <v>0</v>
      </c>
    </row>
    <row r="80" spans="1:6" ht="17.399999999999999" customHeight="1" thickBot="1" x14ac:dyDescent="0.4">
      <c r="A80" s="12"/>
      <c r="B80" s="13"/>
      <c r="C80" s="13"/>
      <c r="D80" s="13"/>
      <c r="E80" s="13"/>
    </row>
    <row r="81" spans="1:8" x14ac:dyDescent="0.35">
      <c r="A81" s="65" t="s">
        <v>7</v>
      </c>
      <c r="B81" s="66"/>
      <c r="C81" s="66"/>
      <c r="D81" s="66"/>
      <c r="E81" s="66"/>
      <c r="F81" s="19">
        <f>SUM(F4:F79)</f>
        <v>0</v>
      </c>
    </row>
    <row r="82" spans="1:8" x14ac:dyDescent="0.35">
      <c r="A82" s="67" t="s">
        <v>8</v>
      </c>
      <c r="B82" s="68"/>
      <c r="C82" s="68"/>
      <c r="D82" s="68"/>
      <c r="E82" s="68"/>
      <c r="F82" s="20">
        <f>ROUND(F81*0.2,2)</f>
        <v>0</v>
      </c>
    </row>
    <row r="83" spans="1:8" ht="15" thickBot="1" x14ac:dyDescent="0.4">
      <c r="A83" s="69" t="s">
        <v>9</v>
      </c>
      <c r="B83" s="70"/>
      <c r="C83" s="70"/>
      <c r="D83" s="70"/>
      <c r="E83" s="70"/>
      <c r="F83" s="21">
        <f>SUM(F81:F82)</f>
        <v>0</v>
      </c>
    </row>
    <row r="85" spans="1:8" x14ac:dyDescent="0.35">
      <c r="A85" s="22" t="s">
        <v>85</v>
      </c>
      <c r="C85" s="23"/>
      <c r="D85" s="24"/>
      <c r="E85" s="24"/>
      <c r="F85" s="22"/>
      <c r="H85" s="16"/>
    </row>
    <row r="86" spans="1:8" x14ac:dyDescent="0.35">
      <c r="A86" s="22" t="s">
        <v>86</v>
      </c>
      <c r="C86" s="23"/>
      <c r="D86" s="24"/>
      <c r="E86" s="24"/>
      <c r="F86" s="22"/>
      <c r="H86" s="16"/>
    </row>
    <row r="87" spans="1:8" x14ac:dyDescent="0.35">
      <c r="A87" s="22"/>
      <c r="C87" s="23"/>
      <c r="D87" s="24"/>
      <c r="E87" s="24"/>
      <c r="F87" s="22"/>
      <c r="H87" s="16"/>
    </row>
    <row r="88" spans="1:8" x14ac:dyDescent="0.35">
      <c r="C88" s="23"/>
      <c r="D88" s="24"/>
      <c r="E88" s="24"/>
      <c r="F88" s="23"/>
      <c r="G88" s="16"/>
      <c r="H88" s="16"/>
    </row>
    <row r="89" spans="1:8" x14ac:dyDescent="0.35">
      <c r="A89" s="25"/>
      <c r="B89" s="18" t="s">
        <v>10</v>
      </c>
      <c r="C89" s="16"/>
      <c r="D89" s="26"/>
      <c r="E89" s="27"/>
      <c r="F89" s="27"/>
      <c r="G89" s="16"/>
      <c r="H89" s="16"/>
    </row>
    <row r="90" spans="1:8" x14ac:dyDescent="0.35">
      <c r="A90" s="25"/>
      <c r="B90" s="16" t="s">
        <v>11</v>
      </c>
      <c r="C90" s="16"/>
      <c r="D90" s="26"/>
      <c r="E90" s="27"/>
      <c r="F90" s="27"/>
      <c r="G90" s="16"/>
      <c r="H90" s="16"/>
    </row>
    <row r="91" spans="1:8" x14ac:dyDescent="0.35">
      <c r="A91" s="25"/>
      <c r="B91" s="16" t="s">
        <v>12</v>
      </c>
      <c r="C91" s="16"/>
      <c r="D91" s="26"/>
      <c r="E91" s="27"/>
      <c r="F91" s="27"/>
      <c r="G91" s="16"/>
      <c r="H91" s="16"/>
    </row>
    <row r="92" spans="1:8" x14ac:dyDescent="0.35">
      <c r="A92" s="25"/>
      <c r="B92" s="16" t="s">
        <v>13</v>
      </c>
      <c r="C92" s="16"/>
      <c r="D92" s="26"/>
      <c r="E92" s="27"/>
      <c r="F92" s="27"/>
      <c r="G92" s="16"/>
      <c r="H92" s="16"/>
    </row>
    <row r="93" spans="1:8" x14ac:dyDescent="0.35">
      <c r="A93" s="25"/>
      <c r="B93" s="16" t="s">
        <v>14</v>
      </c>
      <c r="C93" s="16"/>
      <c r="D93" s="26"/>
      <c r="E93" s="27"/>
      <c r="F93" s="27"/>
      <c r="G93" s="16"/>
      <c r="H93" s="16"/>
    </row>
    <row r="94" spans="1:8" x14ac:dyDescent="0.35">
      <c r="A94" s="25"/>
      <c r="B94" s="16" t="s">
        <v>15</v>
      </c>
      <c r="C94" s="16"/>
      <c r="D94" s="26"/>
      <c r="E94" s="27"/>
      <c r="F94" s="27"/>
      <c r="G94" s="16"/>
      <c r="H94" s="16"/>
    </row>
    <row r="95" spans="1:8" x14ac:dyDescent="0.35">
      <c r="A95" s="25"/>
      <c r="B95" s="16" t="s">
        <v>16</v>
      </c>
      <c r="C95" s="16"/>
      <c r="D95" s="26"/>
      <c r="E95" s="27"/>
      <c r="F95" s="27"/>
      <c r="G95" s="16"/>
      <c r="H95" s="16"/>
    </row>
    <row r="96" spans="1:8" x14ac:dyDescent="0.35">
      <c r="A96" s="25"/>
      <c r="B96" s="16" t="s">
        <v>17</v>
      </c>
      <c r="C96" s="16"/>
      <c r="D96" s="26"/>
      <c r="E96" s="27"/>
      <c r="F96" s="27"/>
      <c r="G96" s="16"/>
      <c r="H96" s="16"/>
    </row>
    <row r="97" spans="1:8" x14ac:dyDescent="0.35">
      <c r="A97" s="25"/>
      <c r="B97" s="16" t="s">
        <v>18</v>
      </c>
      <c r="C97" s="16"/>
      <c r="D97" s="26"/>
      <c r="E97" s="27"/>
      <c r="F97" s="27"/>
      <c r="G97" s="16"/>
      <c r="H97" s="16"/>
    </row>
    <row r="98" spans="1:8" x14ac:dyDescent="0.35">
      <c r="A98" s="25"/>
      <c r="B98" s="16" t="s">
        <v>19</v>
      </c>
      <c r="C98" s="16"/>
      <c r="D98" s="26"/>
      <c r="E98" s="27"/>
      <c r="F98" s="27"/>
      <c r="G98" s="16"/>
      <c r="H98" s="16"/>
    </row>
    <row r="99" spans="1:8" x14ac:dyDescent="0.35">
      <c r="A99" s="25"/>
      <c r="B99" s="16" t="s">
        <v>20</v>
      </c>
      <c r="C99" s="16"/>
      <c r="D99" s="26"/>
      <c r="E99" s="27"/>
      <c r="F99" s="27"/>
      <c r="G99" s="16"/>
      <c r="H99" s="16"/>
    </row>
    <row r="100" spans="1:8" x14ac:dyDescent="0.35">
      <c r="A100" s="25"/>
      <c r="B100" s="16" t="s">
        <v>21</v>
      </c>
      <c r="C100" s="16"/>
      <c r="D100" s="26"/>
      <c r="E100" s="27"/>
      <c r="F100" s="27"/>
      <c r="G100" s="16"/>
      <c r="H100" s="16"/>
    </row>
    <row r="101" spans="1:8" x14ac:dyDescent="0.35">
      <c r="A101" s="25"/>
      <c r="B101" s="16" t="s">
        <v>22</v>
      </c>
      <c r="C101" s="16"/>
      <c r="D101" s="26"/>
      <c r="E101" s="27"/>
      <c r="F101" s="27"/>
      <c r="G101" s="16"/>
      <c r="H101" s="16"/>
    </row>
    <row r="102" spans="1:8" x14ac:dyDescent="0.35">
      <c r="A102" s="25"/>
      <c r="B102" s="16"/>
      <c r="C102" s="16"/>
      <c r="D102" s="26"/>
      <c r="E102" s="27"/>
      <c r="F102" s="27"/>
      <c r="G102" s="16"/>
      <c r="H102" s="16"/>
    </row>
    <row r="103" spans="1:8" x14ac:dyDescent="0.35">
      <c r="A103" s="25"/>
      <c r="B103" s="16" t="s">
        <v>23</v>
      </c>
      <c r="C103" s="16"/>
      <c r="D103" s="26"/>
      <c r="E103" s="27"/>
      <c r="F103" s="27"/>
      <c r="G103" s="16"/>
      <c r="H103" s="16"/>
    </row>
    <row r="104" spans="1:8" x14ac:dyDescent="0.35">
      <c r="A104" s="25"/>
      <c r="B104" s="16" t="s">
        <v>24</v>
      </c>
      <c r="C104" s="16"/>
      <c r="D104" s="26"/>
      <c r="E104" s="27"/>
      <c r="F104" s="27"/>
      <c r="G104" s="16"/>
      <c r="H104" s="16"/>
    </row>
    <row r="105" spans="1:8" x14ac:dyDescent="0.35">
      <c r="A105" s="28"/>
      <c r="B105" s="29"/>
      <c r="C105" s="30"/>
      <c r="D105" s="31"/>
      <c r="E105" s="31"/>
      <c r="F105" s="30"/>
      <c r="G105" s="16"/>
      <c r="H105" s="16"/>
    </row>
  </sheetData>
  <mergeCells count="3">
    <mergeCell ref="A81:E81"/>
    <mergeCell ref="A82:E82"/>
    <mergeCell ref="A83:E83"/>
  </mergeCells>
  <phoneticPr fontId="6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2014-02-03T08:33:59Z</cp:lastPrinted>
  <dcterms:created xsi:type="dcterms:W3CDTF">2013-11-07T12:21:53Z</dcterms:created>
  <dcterms:modified xsi:type="dcterms:W3CDTF">2014-02-03T08:35:45Z</dcterms:modified>
</cp:coreProperties>
</file>