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192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5" i="1"/>
  <c r="I16" i="1" l="1"/>
  <c r="I15" i="1"/>
  <c r="I14" i="1"/>
  <c r="I13" i="1"/>
  <c r="I12" i="1"/>
  <c r="I6" i="1"/>
  <c r="I17" i="1" l="1"/>
  <c r="I18" i="1" s="1"/>
  <c r="I19" i="1" s="1"/>
</calcChain>
</file>

<file path=xl/sharedStrings.xml><?xml version="1.0" encoding="utf-8"?>
<sst xmlns="http://schemas.openxmlformats.org/spreadsheetml/2006/main" count="78" uniqueCount="68">
  <si>
    <t>P.č.</t>
  </si>
  <si>
    <t>Cena za MJ bez DPH</t>
  </si>
  <si>
    <t>Cena celkom bez DPH</t>
  </si>
  <si>
    <t>Cena spolu bez DPH</t>
  </si>
  <si>
    <t>Cena spolu s DPH</t>
  </si>
  <si>
    <t>DPH 20%</t>
  </si>
  <si>
    <t>Popis produktu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</si>
  <si>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</si>
  <si>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</si>
  <si>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</si>
  <si>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</si>
  <si>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</si>
  <si>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</si>
  <si>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</si>
  <si>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</si>
  <si>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</si>
  <si>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</si>
  <si>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</si>
  <si>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</si>
  <si>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Požadovaný typ</t>
  </si>
  <si>
    <t>Ponúkaný typ</t>
  </si>
  <si>
    <t>Popis ekvivalentu</t>
  </si>
  <si>
    <t>Sencor SCP 2251</t>
  </si>
  <si>
    <r>
      <rPr>
        <b/>
        <sz val="10"/>
        <color rgb="FF000000"/>
        <rFont val="Times New Roman"/>
        <family val="1"/>
        <charset val="238"/>
      </rPr>
      <t>ELEKTRICKÝ DVOJPLATNIČKOVÝ VARIČ</t>
    </r>
    <r>
      <rPr>
        <sz val="10"/>
        <color rgb="FF000000"/>
        <rFont val="Times New Roman"/>
        <family val="1"/>
        <charset val="238"/>
      </rPr>
      <t xml:space="preserve"> s požadovanými parametrami: 2 platne s priemerom 18,5 a 15,5 cm; povrchová úprava chrómovaním; plynule regulovateľný termostat; svetelná kontrolka; ochrana proti prehriatiu; protisklzové nožičky; príkon 2250 W.
</t>
    </r>
  </si>
  <si>
    <t xml:space="preserve">Karcher T 10/1 </t>
  </si>
  <si>
    <r>
      <rPr>
        <b/>
        <sz val="10"/>
        <rFont val="Times New Roman"/>
        <family val="1"/>
        <charset val="238"/>
      </rPr>
      <t>VYSÁVAČ PROFESIONÁLNY</t>
    </r>
    <r>
      <rPr>
        <sz val="10"/>
        <rFont val="Times New Roman"/>
        <family val="1"/>
        <charset val="238"/>
      </rPr>
      <t xml:space="preserve"> s požadovanými parametrami:
</t>
    </r>
    <r>
      <rPr>
        <b/>
        <sz val="10"/>
        <rFont val="Times New Roman"/>
        <family val="1"/>
        <charset val="238"/>
      </rPr>
      <t>Typ:</t>
    </r>
    <r>
      <rPr>
        <sz val="10"/>
        <rFont val="Times New Roman"/>
        <family val="1"/>
        <charset val="238"/>
      </rPr>
      <t xml:space="preserve"> profesionálny vysávač na suché vysávanie; </t>
    </r>
    <r>
      <rPr>
        <b/>
        <sz val="10"/>
        <rFont val="Times New Roman"/>
        <family val="1"/>
        <charset val="238"/>
      </rPr>
      <t>Prietok vzduchu</t>
    </r>
    <r>
      <rPr>
        <sz val="10"/>
        <rFont val="Times New Roman"/>
        <family val="1"/>
        <charset val="238"/>
      </rPr>
      <t xml:space="preserve"> (l/s): 61; </t>
    </r>
    <r>
      <rPr>
        <b/>
        <sz val="10"/>
        <rFont val="Times New Roman"/>
        <family val="1"/>
        <charset val="238"/>
      </rPr>
      <t>Vákuum</t>
    </r>
    <r>
      <rPr>
        <sz val="10"/>
        <rFont val="Times New Roman"/>
        <family val="1"/>
        <charset val="238"/>
      </rPr>
      <t xml:space="preserve"> (kPa): 244/24; </t>
    </r>
    <r>
      <rPr>
        <b/>
        <sz val="10"/>
        <rFont val="Times New Roman"/>
        <family val="1"/>
        <charset val="238"/>
      </rPr>
      <t>Objem nádoby</t>
    </r>
    <r>
      <rPr>
        <sz val="10"/>
        <rFont val="Times New Roman"/>
        <family val="1"/>
        <charset val="238"/>
      </rPr>
      <t xml:space="preserve"> (l): 10;</t>
    </r>
    <r>
      <rPr>
        <b/>
        <sz val="10"/>
        <rFont val="Times New Roman"/>
        <family val="1"/>
        <charset val="238"/>
      </rPr>
      <t xml:space="preserve"> Max. príkon</t>
    </r>
    <r>
      <rPr>
        <sz val="10"/>
        <rFont val="Times New Roman"/>
        <family val="1"/>
        <charset val="238"/>
      </rPr>
      <t xml:space="preserve"> (W): 1250; </t>
    </r>
    <r>
      <rPr>
        <b/>
        <sz val="10"/>
        <rFont val="Times New Roman"/>
        <family val="1"/>
        <charset val="238"/>
      </rPr>
      <t xml:space="preserve">Dĺžka kábla </t>
    </r>
    <r>
      <rPr>
        <sz val="10"/>
        <rFont val="Times New Roman"/>
        <family val="1"/>
        <charset val="238"/>
      </rPr>
      <t xml:space="preserve">(m): 10; </t>
    </r>
    <r>
      <rPr>
        <b/>
        <sz val="10"/>
        <rFont val="Times New Roman"/>
        <family val="1"/>
        <charset val="238"/>
      </rPr>
      <t>Hladina akustického tlaku</t>
    </r>
    <r>
      <rPr>
        <sz val="10"/>
        <rFont val="Times New Roman"/>
        <family val="1"/>
        <charset val="238"/>
      </rPr>
      <t xml:space="preserve"> (dB (A)): 63; </t>
    </r>
    <r>
      <rPr>
        <b/>
        <sz val="10"/>
        <rFont val="Times New Roman"/>
        <family val="1"/>
        <charset val="238"/>
      </rPr>
      <t>Hmotnosť</t>
    </r>
    <r>
      <rPr>
        <sz val="10"/>
        <rFont val="Times New Roman"/>
        <family val="1"/>
        <charset val="238"/>
      </rPr>
      <t xml:space="preserve"> (kg): 6;</t>
    </r>
    <r>
      <rPr>
        <b/>
        <sz val="10"/>
        <rFont val="Times New Roman"/>
        <family val="1"/>
        <charset val="238"/>
      </rPr>
      <t xml:space="preserve"> Sacia hadica</t>
    </r>
    <r>
      <rPr>
        <sz val="10"/>
        <rFont val="Times New Roman"/>
        <family val="1"/>
        <charset val="238"/>
      </rPr>
      <t xml:space="preserve">: 2,5 m; </t>
    </r>
    <r>
      <rPr>
        <b/>
        <sz val="10"/>
        <rFont val="Times New Roman"/>
        <family val="1"/>
        <charset val="238"/>
      </rPr>
      <t>Sacia trubica</t>
    </r>
    <r>
      <rPr>
        <sz val="10"/>
        <rFont val="Times New Roman"/>
        <family val="1"/>
        <charset val="238"/>
      </rPr>
      <t xml:space="preserve">: kov 2 x 0,5 m; umývateľný nylónový filter (hlavný filter); filtračné vrecko z netkanej textílie; prepínateľná podlahová hubica; klipový systém na predĺženie hadice.
</t>
    </r>
  </si>
  <si>
    <t>Typ T 10/1</t>
  </si>
  <si>
    <r>
      <rPr>
        <b/>
        <sz val="10"/>
        <color rgb="FF000000"/>
        <rFont val="Times New Roman"/>
        <family val="1"/>
        <charset val="238"/>
      </rPr>
      <t>FILTRAČNÉ VRECKÁ Z NETKANEJ TEXTÍLIE</t>
    </r>
    <r>
      <rPr>
        <sz val="10"/>
        <color rgb="FF000000"/>
        <rFont val="Times New Roman"/>
        <family val="1"/>
        <charset val="238"/>
      </rPr>
      <t xml:space="preserve">
</t>
    </r>
  </si>
  <si>
    <t>Merná jednotka</t>
  </si>
  <si>
    <t>Predpokladané množstvo</t>
  </si>
  <si>
    <t>ks</t>
  </si>
  <si>
    <t>bal.</t>
  </si>
  <si>
    <t xml:space="preserve">Sencor SFN4044 WH </t>
  </si>
  <si>
    <r>
      <rPr>
        <b/>
        <sz val="10"/>
        <rFont val="Times New Roman"/>
        <family val="1"/>
        <charset val="238"/>
      </rPr>
      <t>VENTILÁTOR STOJANOVÝ</t>
    </r>
    <r>
      <rPr>
        <sz val="10"/>
        <rFont val="Times New Roman"/>
        <family val="1"/>
        <charset val="238"/>
      </rPr>
      <t xml:space="preserve"> s požadovanými parametrami: </t>
    </r>
    <r>
      <rPr>
        <b/>
        <sz val="10"/>
        <rFont val="Times New Roman"/>
        <family val="1"/>
        <charset val="238"/>
      </rPr>
      <t>Priemer vrtule:</t>
    </r>
    <r>
      <rPr>
        <sz val="10"/>
        <rFont val="Times New Roman"/>
        <family val="1"/>
        <charset val="238"/>
      </rPr>
      <t xml:space="preserve"> 40 cm; </t>
    </r>
    <r>
      <rPr>
        <b/>
        <sz val="10"/>
        <rFont val="Times New Roman"/>
        <family val="1"/>
        <charset val="238"/>
      </rPr>
      <t>Výška:</t>
    </r>
    <r>
      <rPr>
        <sz val="10"/>
        <rFont val="Times New Roman"/>
        <family val="1"/>
        <charset val="238"/>
      </rPr>
      <t xml:space="preserve"> 130 cm (nastaviteľný stojan); </t>
    </r>
    <r>
      <rPr>
        <b/>
        <sz val="10"/>
        <rFont val="Times New Roman"/>
        <family val="1"/>
        <charset val="238"/>
      </rPr>
      <t>Počet rýchlostí:</t>
    </r>
    <r>
      <rPr>
        <sz val="10"/>
        <rFont val="Times New Roman"/>
        <family val="1"/>
        <charset val="238"/>
      </rPr>
      <t xml:space="preserve"> 3; </t>
    </r>
    <r>
      <rPr>
        <b/>
        <sz val="10"/>
        <rFont val="Times New Roman"/>
        <family val="1"/>
        <charset val="238"/>
      </rPr>
      <t>Otáčanie:</t>
    </r>
    <r>
      <rPr>
        <sz val="10"/>
        <rFont val="Times New Roman"/>
        <family val="1"/>
        <charset val="238"/>
      </rPr>
      <t xml:space="preserve"> 90 ° C;</t>
    </r>
    <r>
      <rPr>
        <b/>
        <sz val="10"/>
        <rFont val="Times New Roman"/>
        <family val="1"/>
        <charset val="238"/>
      </rPr>
      <t xml:space="preserve"> Príkon: 50 W</t>
    </r>
    <r>
      <rPr>
        <sz val="10"/>
        <rFont val="Times New Roman"/>
        <family val="1"/>
        <charset val="238"/>
      </rPr>
      <t>;</t>
    </r>
    <r>
      <rPr>
        <b/>
        <sz val="10"/>
        <rFont val="Times New Roman"/>
        <family val="1"/>
        <charset val="238"/>
      </rPr>
      <t xml:space="preserve"> Hlučnosť</t>
    </r>
    <r>
      <rPr>
        <sz val="10"/>
        <rFont val="Times New Roman"/>
        <family val="1"/>
        <charset val="238"/>
      </rPr>
      <t xml:space="preserve">: max. 67 db; hustá ochranná kovová mriežka a stabilná základňa.
</t>
    </r>
  </si>
  <si>
    <t xml:space="preserve">Sencor SFH 8010 </t>
  </si>
  <si>
    <r>
      <rPr>
        <b/>
        <sz val="10"/>
        <color rgb="FF000000"/>
        <rFont val="Times New Roman"/>
        <family val="1"/>
        <charset val="238"/>
      </rPr>
      <t xml:space="preserve">TEPLOVZDUŠNÝ VENTILÁTOR </t>
    </r>
    <r>
      <rPr>
        <sz val="10"/>
        <color rgb="FF000000"/>
        <rFont val="Times New Roman"/>
        <family val="1"/>
        <charset val="238"/>
      </rPr>
      <t xml:space="preserve">s požadovanými parametrami: Max. príkon: 2000 W; Počet stupňov: 3; vybavený funkciou studeného vzduchu; studený vzduch/teplý vzduch (1000/2000 W); plynule regulovateľný termostat; svetelná kontrolka zapnutia.
</t>
    </r>
  </si>
  <si>
    <t xml:space="preserve">Sencor SFH 8012 </t>
  </si>
  <si>
    <r>
      <rPr>
        <b/>
        <sz val="10"/>
        <color rgb="FF000000"/>
        <rFont val="Times New Roman"/>
        <family val="1"/>
        <charset val="238"/>
      </rPr>
      <t>TEPLOVZDUŠNÝ VENTILÁTOR</t>
    </r>
    <r>
      <rPr>
        <sz val="10"/>
        <color rgb="FF000000"/>
        <rFont val="Times New Roman"/>
        <family val="1"/>
        <charset val="238"/>
      </rPr>
      <t xml:space="preserve"> s požadovanými parametrami: </t>
    </r>
    <r>
      <rPr>
        <b/>
        <sz val="10"/>
        <color rgb="FF000000"/>
        <rFont val="Times New Roman"/>
        <family val="1"/>
        <charset val="238"/>
      </rPr>
      <t>Max. príkon:</t>
    </r>
    <r>
      <rPr>
        <sz val="10"/>
        <color rgb="FF000000"/>
        <rFont val="Times New Roman"/>
        <family val="1"/>
        <charset val="238"/>
      </rPr>
      <t xml:space="preserve"> 1800 W; </t>
    </r>
    <r>
      <rPr>
        <b/>
        <sz val="10"/>
        <color rgb="FF000000"/>
        <rFont val="Times New Roman"/>
        <family val="1"/>
        <charset val="238"/>
      </rPr>
      <t>Počet stupňov:</t>
    </r>
    <r>
      <rPr>
        <sz val="10"/>
        <color rgb="FF000000"/>
        <rFont val="Times New Roman"/>
        <family val="1"/>
        <charset val="238"/>
      </rPr>
      <t xml:space="preserve"> 2 (900/1800 W); PTC ohrevné články pre efektívny ohrev; vybavený funkciou studeného vzduchu; plynule regulovateľný termostat; možnosť nastavenia oscilácie 90°C; svetelná kontrolka zapnutia; ochrana proti prehriatiu; bezpečnostná funkcia automatického vypnutia pri prevrátení prístroja.
</t>
    </r>
  </si>
  <si>
    <t xml:space="preserve">Electrolux EWT 1066 EDW </t>
  </si>
  <si>
    <r>
      <rPr>
        <b/>
        <sz val="10"/>
        <color rgb="FF000000"/>
        <rFont val="Times New Roman"/>
        <family val="1"/>
        <charset val="238"/>
      </rPr>
      <t>PRAČKA</t>
    </r>
    <r>
      <rPr>
        <sz val="10"/>
        <color rgb="FF000000"/>
        <rFont val="Times New Roman"/>
        <family val="1"/>
        <charset val="238"/>
      </rPr>
      <t xml:space="preserve"> s požadovanými parametrami: </t>
    </r>
    <r>
      <rPr>
        <b/>
        <sz val="10"/>
        <color rgb="FF000000"/>
        <rFont val="Times New Roman"/>
        <family val="1"/>
        <charset val="238"/>
      </rPr>
      <t>Spôsob plnenia:</t>
    </r>
    <r>
      <rPr>
        <sz val="10"/>
        <color rgb="FF000000"/>
        <rFont val="Times New Roman"/>
        <family val="1"/>
        <charset val="238"/>
      </rPr>
      <t xml:space="preserve"> horné; </t>
    </r>
    <r>
      <rPr>
        <b/>
        <sz val="10"/>
        <color rgb="FF000000"/>
        <rFont val="Times New Roman"/>
        <family val="1"/>
        <charset val="238"/>
      </rPr>
      <t>Spôsob umiestnenia:</t>
    </r>
    <r>
      <rPr>
        <sz val="10"/>
        <color rgb="FF000000"/>
        <rFont val="Times New Roman"/>
        <family val="1"/>
        <charset val="238"/>
      </rPr>
      <t xml:space="preserve"> voľne stojace; </t>
    </r>
    <r>
      <rPr>
        <b/>
        <sz val="10"/>
        <color rgb="FF000000"/>
        <rFont val="Times New Roman"/>
        <family val="1"/>
        <charset val="238"/>
      </rPr>
      <t>Max. náplň práčky:</t>
    </r>
    <r>
      <rPr>
        <sz val="10"/>
        <color rgb="FF000000"/>
        <rFont val="Times New Roman"/>
        <family val="1"/>
        <charset val="238"/>
      </rPr>
      <t xml:space="preserve"> 6 kg; </t>
    </r>
    <r>
      <rPr>
        <b/>
        <sz val="10"/>
        <color rgb="FF000000"/>
        <rFont val="Times New Roman"/>
        <family val="1"/>
        <charset val="238"/>
      </rPr>
      <t>Hlučnosť pri praní:</t>
    </r>
    <r>
      <rPr>
        <sz val="10"/>
        <color rgb="FF000000"/>
        <rFont val="Times New Roman"/>
        <family val="1"/>
        <charset val="238"/>
      </rPr>
      <t xml:space="preserve"> 53 dB; </t>
    </r>
    <r>
      <rPr>
        <b/>
        <sz val="10"/>
        <color rgb="FF000000"/>
        <rFont val="Times New Roman"/>
        <family val="1"/>
        <charset val="238"/>
      </rPr>
      <t xml:space="preserve">Počet otáčok: </t>
    </r>
    <r>
      <rPr>
        <sz val="10"/>
        <color rgb="FF000000"/>
        <rFont val="Times New Roman"/>
        <family val="1"/>
        <charset val="238"/>
      </rPr>
      <t xml:space="preserve">1000 ot./min.; </t>
    </r>
    <r>
      <rPr>
        <b/>
        <sz val="10"/>
        <color rgb="FF000000"/>
        <rFont val="Times New Roman"/>
        <family val="1"/>
        <charset val="238"/>
      </rPr>
      <t>Energetická trieda:</t>
    </r>
    <r>
      <rPr>
        <sz val="10"/>
        <color rgb="FF000000"/>
        <rFont val="Times New Roman"/>
        <family val="1"/>
        <charset val="238"/>
      </rPr>
      <t xml:space="preserve"> A++; </t>
    </r>
    <r>
      <rPr>
        <b/>
        <sz val="10"/>
        <color rgb="FF000000"/>
        <rFont val="Times New Roman"/>
        <family val="1"/>
        <charset val="238"/>
      </rPr>
      <t xml:space="preserve">Spotreba </t>
    </r>
    <r>
      <rPr>
        <sz val="10"/>
        <color rgb="FF000000"/>
        <rFont val="Times New Roman"/>
        <family val="1"/>
        <charset val="238"/>
      </rPr>
      <t xml:space="preserve">vody: cca 47 l; </t>
    </r>
    <r>
      <rPr>
        <b/>
        <sz val="10"/>
        <color rgb="FF000000"/>
        <rFont val="Times New Roman"/>
        <family val="1"/>
        <charset val="238"/>
      </rPr>
      <t>Technológia Fuzzy Logic:</t>
    </r>
    <r>
      <rPr>
        <sz val="10"/>
        <color rgb="FF000000"/>
        <rFont val="Times New Roman"/>
        <family val="1"/>
        <charset val="238"/>
      </rPr>
      <t xml:space="preserve"> reaguje na množstvo náplne v bubne; </t>
    </r>
    <r>
      <rPr>
        <b/>
        <sz val="10"/>
        <color rgb="FF000000"/>
        <rFont val="Times New Roman"/>
        <family val="1"/>
        <charset val="238"/>
      </rPr>
      <t>Pracie programy:</t>
    </r>
    <r>
      <rPr>
        <sz val="10"/>
        <color rgb="FF000000"/>
        <rFont val="Times New Roman"/>
        <family val="1"/>
        <charset val="238"/>
      </rPr>
      <t xml:space="preserve"> tričká, bavlna, závesy, jemné, periny, syntetické, vlna plus, džínsy, spodná bielizeň, plákanie, hodváb, odstredenie/vypúšťanie, športové; ochrana proti pretečeniu; LCD displej; ukazovateľ zostávajúceho času; odložený štart.
</t>
    </r>
  </si>
  <si>
    <t xml:space="preserve">Electrolux EMM 21000 </t>
  </si>
  <si>
    <r>
      <rPr>
        <b/>
        <sz val="10"/>
        <color rgb="FF000000"/>
        <rFont val="Times New Roman"/>
        <family val="1"/>
        <charset val="238"/>
      </rPr>
      <t>MIKROVLNNÁ RÚRA</t>
    </r>
    <r>
      <rPr>
        <sz val="10"/>
        <color rgb="FF000000"/>
        <rFont val="Times New Roman"/>
        <family val="1"/>
        <charset val="238"/>
      </rPr>
      <t xml:space="preserve"> s požadovanými parametrami:</t>
    </r>
    <r>
      <rPr>
        <b/>
        <sz val="10"/>
        <color rgb="FF000000"/>
        <rFont val="Times New Roman"/>
        <family val="1"/>
        <charset val="238"/>
      </rPr>
      <t xml:space="preserve"> Spôsob umiestnenia:</t>
    </r>
    <r>
      <rPr>
        <sz val="10"/>
        <color rgb="FF000000"/>
        <rFont val="Times New Roman"/>
        <family val="1"/>
        <charset val="238"/>
      </rPr>
      <t xml:space="preserve"> voľne stojaca; </t>
    </r>
    <r>
      <rPr>
        <b/>
        <sz val="10"/>
        <color rgb="FF000000"/>
        <rFont val="Times New Roman"/>
        <family val="1"/>
        <charset val="238"/>
      </rPr>
      <t>Objem:</t>
    </r>
    <r>
      <rPr>
        <sz val="10"/>
        <color rgb="FF000000"/>
        <rFont val="Times New Roman"/>
        <family val="1"/>
        <charset val="238"/>
      </rPr>
      <t xml:space="preserve"> min.18 l; </t>
    </r>
    <r>
      <rPr>
        <b/>
        <sz val="10"/>
        <color rgb="FF000000"/>
        <rFont val="Times New Roman"/>
        <family val="1"/>
        <charset val="238"/>
      </rPr>
      <t>Príkon:</t>
    </r>
    <r>
      <rPr>
        <sz val="10"/>
        <color rgb="FF000000"/>
        <rFont val="Times New Roman"/>
        <family val="1"/>
        <charset val="238"/>
      </rPr>
      <t xml:space="preserve"> 1250 W; </t>
    </r>
    <r>
      <rPr>
        <b/>
        <sz val="10"/>
        <color rgb="FF000000"/>
        <rFont val="Times New Roman"/>
        <family val="1"/>
        <charset val="238"/>
      </rPr>
      <t>Výkon:</t>
    </r>
    <r>
      <rPr>
        <sz val="10"/>
        <color rgb="FF000000"/>
        <rFont val="Times New Roman"/>
        <family val="1"/>
        <charset val="238"/>
      </rPr>
      <t xml:space="preserve"> 800 W; </t>
    </r>
    <r>
      <rPr>
        <b/>
        <sz val="10"/>
        <color rgb="FF000000"/>
        <rFont val="Times New Roman"/>
        <family val="1"/>
        <charset val="238"/>
      </rPr>
      <t xml:space="preserve">Typ ovládania: </t>
    </r>
    <r>
      <rPr>
        <sz val="10"/>
        <color rgb="FF000000"/>
        <rFont val="Times New Roman"/>
        <family val="1"/>
        <charset val="238"/>
      </rPr>
      <t xml:space="preserve">mechanické; bez grilu.
</t>
    </r>
  </si>
  <si>
    <t xml:space="preserve">Sencor SWK 1752 </t>
  </si>
  <si>
    <r>
      <rPr>
        <b/>
        <sz val="10"/>
        <color rgb="FF000000"/>
        <rFont val="Times New Roman"/>
        <family val="1"/>
        <charset val="238"/>
      </rPr>
      <t>RÝCHLOVARNÁ KANVICA</t>
    </r>
    <r>
      <rPr>
        <sz val="10"/>
        <color rgb="FF000000"/>
        <rFont val="Times New Roman"/>
        <family val="1"/>
        <charset val="238"/>
      </rPr>
      <t xml:space="preserve"> s požadovanými parametrami: </t>
    </r>
    <r>
      <rPr>
        <b/>
        <sz val="10"/>
        <color rgb="FF000000"/>
        <rFont val="Times New Roman"/>
        <family val="1"/>
        <charset val="238"/>
      </rPr>
      <t xml:space="preserve">Objem: </t>
    </r>
    <r>
      <rPr>
        <sz val="10"/>
        <color rgb="FF000000"/>
        <rFont val="Times New Roman"/>
        <family val="1"/>
        <charset val="238"/>
      </rPr>
      <t xml:space="preserve">1,7 l; </t>
    </r>
    <r>
      <rPr>
        <b/>
        <sz val="10"/>
        <color rgb="FF000000"/>
        <rFont val="Times New Roman"/>
        <family val="1"/>
        <charset val="238"/>
      </rPr>
      <t>Príkon:</t>
    </r>
    <r>
      <rPr>
        <sz val="10"/>
        <color rgb="FF000000"/>
        <rFont val="Times New Roman"/>
        <family val="1"/>
        <charset val="238"/>
      </rPr>
      <t xml:space="preserve"> 2000 W;</t>
    </r>
    <r>
      <rPr>
        <b/>
        <sz val="10"/>
        <color rgb="FF000000"/>
        <rFont val="Times New Roman"/>
        <family val="1"/>
        <charset val="238"/>
      </rPr>
      <t xml:space="preserve"> Materiál nádoby:</t>
    </r>
    <r>
      <rPr>
        <sz val="10"/>
        <color rgb="FF000000"/>
        <rFont val="Times New Roman"/>
        <family val="1"/>
        <charset val="238"/>
      </rPr>
      <t xml:space="preserve"> nerezové; filter pre zachytenie nečistôt a usadenín, vyberateľný a umývateľný; ohrevné dno z nerezovej ocele so zakrytou ohrevnou špirálou; ochrana proti prehriatiu pri zapnutí bez vody; automatické vypnutie pri zložení z podstavca; automatické vypnutie po dosiahnutí bodu varu; svetelná kontrolka zapnutia.
</t>
    </r>
  </si>
  <si>
    <t xml:space="preserve">Clage M2/SNM </t>
  </si>
  <si>
    <r>
      <rPr>
        <b/>
        <sz val="10"/>
        <color rgb="FF000000"/>
        <rFont val="Times New Roman"/>
        <family val="1"/>
        <charset val="238"/>
      </rPr>
      <t>MALÝ PRIETOKOVÝ EL. OHRIEVAČ V KOMPLETE SO ZMIEŠAVACOU ARMATÚROU</t>
    </r>
    <r>
      <rPr>
        <sz val="10"/>
        <color rgb="FF000000"/>
        <rFont val="Times New Roman"/>
        <family val="1"/>
        <charset val="238"/>
      </rPr>
      <t xml:space="preserve"> s požadovanými parametrami: </t>
    </r>
    <r>
      <rPr>
        <b/>
        <sz val="10"/>
        <color rgb="FF000000"/>
        <rFont val="Times New Roman"/>
        <family val="1"/>
        <charset val="238"/>
      </rPr>
      <t>Objem:</t>
    </r>
    <r>
      <rPr>
        <sz val="10"/>
        <color rgb="FF000000"/>
        <rFont val="Times New Roman"/>
        <family val="1"/>
        <charset val="238"/>
      </rPr>
      <t xml:space="preserve"> 0,2 l; </t>
    </r>
    <r>
      <rPr>
        <b/>
        <sz val="10"/>
        <color rgb="FF000000"/>
        <rFont val="Times New Roman"/>
        <family val="1"/>
        <charset val="238"/>
      </rPr>
      <t>Menovitý výkon pri 1/N/PE 230 V~</t>
    </r>
    <r>
      <rPr>
        <sz val="10"/>
        <color rgb="FF000000"/>
        <rFont val="Times New Roman"/>
        <family val="1"/>
        <charset val="238"/>
      </rPr>
      <t>: 2,7 kW;</t>
    </r>
    <r>
      <rPr>
        <b/>
        <sz val="10"/>
        <color rgb="FF000000"/>
        <rFont val="Times New Roman"/>
        <family val="1"/>
        <charset val="238"/>
      </rPr>
      <t xml:space="preserve"> Menovitý prúd:</t>
    </r>
    <r>
      <rPr>
        <sz val="10"/>
        <color rgb="FF000000"/>
        <rFont val="Times New Roman"/>
        <family val="1"/>
        <charset val="238"/>
      </rPr>
      <t xml:space="preserve"> 10 A; </t>
    </r>
    <r>
      <rPr>
        <b/>
        <sz val="10"/>
        <color rgb="FF000000"/>
        <rFont val="Times New Roman"/>
        <family val="1"/>
        <charset val="238"/>
      </rPr>
      <t>Prietok teplej vody pri ohreve z 15 na 45 °C:</t>
    </r>
    <r>
      <rPr>
        <sz val="10"/>
        <color rgb="FF000000"/>
        <rFont val="Times New Roman"/>
        <family val="1"/>
        <charset val="238"/>
      </rPr>
      <t xml:space="preserve"> 2 l/min; </t>
    </r>
    <r>
      <rPr>
        <b/>
        <sz val="10"/>
        <color rgb="FF000000"/>
        <rFont val="Times New Roman"/>
        <family val="1"/>
        <charset val="238"/>
      </rPr>
      <t>Optimálny prevádzkový tlak</t>
    </r>
    <r>
      <rPr>
        <sz val="10"/>
        <color rgb="FF000000"/>
        <rFont val="Times New Roman"/>
        <family val="1"/>
        <charset val="238"/>
      </rPr>
      <t xml:space="preserve">: 0,3 MPa; </t>
    </r>
    <r>
      <rPr>
        <b/>
        <sz val="10"/>
        <color rgb="FF000000"/>
        <rFont val="Times New Roman"/>
        <family val="1"/>
        <charset val="238"/>
      </rPr>
      <t>Pripojenie vody:</t>
    </r>
    <r>
      <rPr>
        <sz val="10"/>
        <color rgb="FF000000"/>
        <rFont val="Times New Roman"/>
        <family val="1"/>
        <charset val="238"/>
      </rPr>
      <t xml:space="preserve"> G 1/2´´; </t>
    </r>
    <r>
      <rPr>
        <b/>
        <sz val="10"/>
        <color rgb="FF000000"/>
        <rFont val="Times New Roman"/>
        <family val="1"/>
        <charset val="238"/>
      </rPr>
      <t>Dosahovaná teplota:</t>
    </r>
    <r>
      <rPr>
        <sz val="10"/>
        <color rgb="FF000000"/>
        <rFont val="Times New Roman"/>
        <family val="1"/>
        <charset val="238"/>
      </rPr>
      <t xml:space="preserve"> 35°- 50°C;</t>
    </r>
    <r>
      <rPr>
        <b/>
        <sz val="10"/>
        <color rgb="FF000000"/>
        <rFont val="Times New Roman"/>
        <family val="1"/>
        <charset val="238"/>
      </rPr>
      <t xml:space="preserve"> Inštalácia:</t>
    </r>
    <r>
      <rPr>
        <sz val="10"/>
        <color rgb="FF000000"/>
        <rFont val="Times New Roman"/>
        <family val="1"/>
        <charset val="238"/>
      </rPr>
      <t xml:space="preserve"> pod umývadlo.
</t>
    </r>
  </si>
  <si>
    <t>Hakl SR 1100</t>
  </si>
  <si>
    <r>
      <rPr>
        <b/>
        <sz val="10"/>
        <color rgb="FF000000"/>
        <rFont val="Times New Roman"/>
        <family val="1"/>
        <charset val="238"/>
      </rPr>
      <t>ELEKTRICKÝ SUŠIČ RÚK</t>
    </r>
    <r>
      <rPr>
        <sz val="10"/>
        <color rgb="FF000000"/>
        <rFont val="Times New Roman"/>
        <family val="1"/>
        <charset val="238"/>
      </rPr>
      <t xml:space="preserve"> s požadovanými parametrami: </t>
    </r>
    <r>
      <rPr>
        <b/>
        <sz val="10"/>
        <color rgb="FF000000"/>
        <rFont val="Times New Roman"/>
        <family val="1"/>
        <charset val="238"/>
      </rPr>
      <t>Výkon:</t>
    </r>
    <r>
      <rPr>
        <sz val="10"/>
        <color rgb="FF000000"/>
        <rFont val="Times New Roman"/>
        <family val="1"/>
        <charset val="238"/>
      </rPr>
      <t xml:space="preserve"> 1100 W; </t>
    </r>
    <r>
      <rPr>
        <b/>
        <sz val="10"/>
        <color rgb="FF000000"/>
        <rFont val="Times New Roman"/>
        <family val="1"/>
        <charset val="238"/>
      </rPr>
      <t>Napájacie napätie:</t>
    </r>
    <r>
      <rPr>
        <sz val="10"/>
        <color rgb="FF000000"/>
        <rFont val="Times New Roman"/>
        <family val="1"/>
        <charset val="238"/>
      </rPr>
      <t xml:space="preserve"> 230 V/50 Hz; </t>
    </r>
    <r>
      <rPr>
        <b/>
        <sz val="10"/>
        <color rgb="FF000000"/>
        <rFont val="Times New Roman"/>
        <family val="1"/>
        <charset val="238"/>
      </rPr>
      <t>Krytie:</t>
    </r>
    <r>
      <rPr>
        <sz val="10"/>
        <color rgb="FF000000"/>
        <rFont val="Times New Roman"/>
        <family val="1"/>
        <charset val="238"/>
      </rPr>
      <t xml:space="preserve"> IP 24; tichý chod; montáž na zvislú stenu; senzorové spustenie ohrevu vzduchu; rozptyl vzduchu výkonným ventilátorom; ohrev vzduchu výkonnou špirálou; automatické vypnutie po odtiahnutí rúk; zabezpečenie proti nepovolanej demontáži.
</t>
    </r>
  </si>
  <si>
    <t>Rabalux 4206</t>
  </si>
  <si>
    <r>
      <rPr>
        <b/>
        <sz val="10"/>
        <color rgb="FF000000"/>
        <rFont val="Times New Roman"/>
        <family val="1"/>
        <charset val="238"/>
      </rPr>
      <t>STOLNÁ LAMPA</t>
    </r>
    <r>
      <rPr>
        <sz val="10"/>
        <color rgb="FF000000"/>
        <rFont val="Times New Roman"/>
        <family val="1"/>
        <charset val="238"/>
      </rPr>
      <t xml:space="preserve"> s požadovanými parametrami: </t>
    </r>
    <r>
      <rPr>
        <b/>
        <sz val="10"/>
        <color rgb="FF000000"/>
        <rFont val="Times New Roman"/>
        <family val="1"/>
        <charset val="238"/>
      </rPr>
      <t>Druh pätice:</t>
    </r>
    <r>
      <rPr>
        <sz val="10"/>
        <color rgb="FF000000"/>
        <rFont val="Times New Roman"/>
        <family val="1"/>
        <charset val="238"/>
      </rPr>
      <t xml:space="preserve"> E14; </t>
    </r>
    <r>
      <rPr>
        <b/>
        <sz val="10"/>
        <color rgb="FF000000"/>
        <rFont val="Times New Roman"/>
        <family val="1"/>
        <charset val="238"/>
      </rPr>
      <t>Max. výkon:</t>
    </r>
    <r>
      <rPr>
        <sz val="10"/>
        <color rgb="FF000000"/>
        <rFont val="Times New Roman"/>
        <family val="1"/>
        <charset val="238"/>
      </rPr>
      <t xml:space="preserve"> 1x40W; </t>
    </r>
    <r>
      <rPr>
        <b/>
        <sz val="10"/>
        <color rgb="FF000000"/>
        <rFont val="Times New Roman"/>
        <family val="1"/>
        <charset val="238"/>
      </rPr>
      <t xml:space="preserve">Napätie: </t>
    </r>
    <r>
      <rPr>
        <sz val="10"/>
        <color rgb="FF000000"/>
        <rFont val="Times New Roman"/>
        <family val="1"/>
        <charset val="238"/>
      </rPr>
      <t xml:space="preserve">230V; </t>
    </r>
    <r>
      <rPr>
        <b/>
        <sz val="10"/>
        <color rgb="FF000000"/>
        <rFont val="Times New Roman"/>
        <family val="1"/>
        <charset val="238"/>
      </rPr>
      <t>IP</t>
    </r>
    <r>
      <rPr>
        <sz val="10"/>
        <color rgb="FF000000"/>
        <rFont val="Times New Roman"/>
        <family val="1"/>
        <charset val="238"/>
      </rPr>
      <t xml:space="preserve">: IP20; </t>
    </r>
    <r>
      <rPr>
        <b/>
        <sz val="10"/>
        <color rgb="FF000000"/>
        <rFont val="Times New Roman"/>
        <family val="1"/>
        <charset val="238"/>
      </rPr>
      <t>Farba:</t>
    </r>
    <r>
      <rPr>
        <sz val="10"/>
        <color rgb="FF000000"/>
        <rFont val="Times New Roman"/>
        <family val="1"/>
        <charset val="238"/>
      </rPr>
      <t xml:space="preserve"> metal silver (strieborná);</t>
    </r>
    <r>
      <rPr>
        <b/>
        <sz val="10"/>
        <color rgb="FF000000"/>
        <rFont val="Times New Roman"/>
        <family val="1"/>
        <charset val="238"/>
      </rPr>
      <t xml:space="preserve"> Materiál: </t>
    </r>
    <r>
      <rPr>
        <sz val="10"/>
        <color rgb="FF000000"/>
        <rFont val="Times New Roman"/>
        <family val="1"/>
        <charset val="238"/>
      </rPr>
      <t xml:space="preserve">kov.
</t>
    </r>
  </si>
  <si>
    <t>Elektrospotrebiče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</si>
  <si>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</si>
  <si>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</si>
  <si>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</si>
  <si>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</si>
  <si>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</si>
  <si>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</si>
  <si>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</si>
  <si>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</si>
  <si>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</si>
  <si>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</si>
  <si>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</si>
  <si>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</si>
  <si>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</si>
  <si>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</si>
  <si>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</si>
  <si>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Príloha č. 1 k č.p.: PA-ETÚ-325-002/2013</t>
  </si>
  <si>
    <t xml:space="preserve">Uvedené množstvá sú orientačné a slúžia na porovanie jednotkových cien referenčných položiek a na vyhodnotenie cenových ponúk.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</si>
</sst>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0" fontId="4" fillId="0" borderId="6" xfId="0" applyFont="1" applyBorder="1" applyAlignment="1"/>
    <xf numFmtId="0" fontId="0" fillId="0" borderId="6" xfId="0" applyBorder="1" applyAlignment="1"/>
    <xf numFmtId="0" fontId="4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164" fontId="4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/>
    <xf numFmtId="164" fontId="0" fillId="0" borderId="4" xfId="0" applyNumberFormat="1" applyBorder="1" applyAlignment="1"/>
    <xf numFmtId="0" fontId="5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left" vertical="top" wrapText="1"/>
    </xf>
    <xf numFmtId="165" fontId="6" fillId="2" borderId="9" xfId="0" applyNumberFormat="1" applyFont="1" applyFill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Normal="100" workbookViewId="0">
      <selection activeCell="C26" sqref="C26"/>
    </sheetView>
  </sheetViews>
  <sheetFormatPr defaultRowHeight="14.4" x14ac:dyDescent="0.3"/>
  <cols>
    <col min="1" max="1" width="6.33203125" customWidth="1"/>
    <col min="2" max="2" width="11.77734375" style="1" customWidth="1"/>
    <col min="3" max="3" width="56.44140625" customWidth="1"/>
    <col min="4" max="4" width="13.21875" style="1" customWidth="1"/>
    <col min="5" max="5" width="49.6640625" style="1" customWidth="1"/>
    <col min="6" max="6" width="9.44140625" style="1" customWidth="1"/>
    <col min="8" max="8" width="11.77734375" customWidth="1"/>
    <col min="9" max="10" width="11" customWidth="1"/>
  </cols>
  <sheetData>
    <row r="1" spans="1:11" x14ac:dyDescent="0.3">
      <c r="A1" s="1"/>
      <c r="C1" s="1"/>
      <c r="F1" s="2" t="s">
        <v>66</v>
      </c>
      <c r="H1" s="1"/>
      <c r="I1" s="7"/>
      <c r="J1" s="1"/>
      <c r="K1" s="1"/>
    </row>
    <row r="2" spans="1:11" ht="16.2" thickBot="1" x14ac:dyDescent="0.35">
      <c r="A2" s="2"/>
      <c r="B2" s="2"/>
      <c r="C2" s="50" t="s">
        <v>50</v>
      </c>
      <c r="D2" s="8"/>
      <c r="E2" s="8"/>
      <c r="F2" s="8"/>
      <c r="G2" s="2"/>
      <c r="H2" s="2"/>
      <c r="I2" s="2"/>
      <c r="J2" s="1"/>
      <c r="K2" s="1"/>
    </row>
    <row r="3" spans="1:11" ht="31.5" customHeight="1" x14ac:dyDescent="0.3">
      <c r="A3" s="6" t="s">
        <v>0</v>
      </c>
      <c r="B3" s="54" t="s">
        <v>19</v>
      </c>
      <c r="C3" s="56" t="s">
        <v>6</v>
      </c>
      <c r="D3" s="56" t="s">
        <v>20</v>
      </c>
      <c r="E3" s="56" t="s">
        <v>21</v>
      </c>
      <c r="F3" s="16" t="s">
        <v>28</v>
      </c>
      <c r="G3" s="58" t="s">
        <v>1</v>
      </c>
      <c r="H3" s="54" t="s">
        <v>29</v>
      </c>
      <c r="I3" s="60" t="s">
        <v>2</v>
      </c>
      <c r="J3" s="1"/>
      <c r="K3" s="1"/>
    </row>
    <row r="4" spans="1:11" s="1" customFormat="1" ht="14.25" customHeight="1" thickBot="1" x14ac:dyDescent="0.35">
      <c r="A4" s="17"/>
      <c r="B4" s="55"/>
      <c r="C4" s="57"/>
      <c r="D4" s="57"/>
      <c r="E4" s="57"/>
      <c r="F4" s="18"/>
      <c r="G4" s="59"/>
      <c r="H4" s="55"/>
      <c r="I4" s="61"/>
    </row>
    <row r="5" spans="1:11" ht="65.400000000000006" customHeight="1" x14ac:dyDescent="0.3">
      <c r="A5" s="31" t="s">
        <v>7</v>
      </c>
      <c r="B5" s="32" t="s">
        <v>22</v>
      </c>
      <c r="C5" s="33" t="s">
        <v>23</v>
      </c>
      <c r="D5" s="34"/>
      <c r="E5" s="34"/>
      <c r="F5" s="32" t="s">
        <v>30</v>
      </c>
      <c r="G5" s="45">
        <v>0</v>
      </c>
      <c r="H5" s="35">
        <v>30</v>
      </c>
      <c r="I5" s="42">
        <f>(G5*H5)</f>
        <v>0</v>
      </c>
      <c r="J5" s="1"/>
      <c r="K5" s="1"/>
    </row>
    <row r="6" spans="1:11" ht="115.8" customHeight="1" x14ac:dyDescent="0.3">
      <c r="A6" s="30" t="s">
        <v>8</v>
      </c>
      <c r="B6" s="20" t="s">
        <v>24</v>
      </c>
      <c r="C6" s="24" t="s">
        <v>25</v>
      </c>
      <c r="D6" s="25"/>
      <c r="E6" s="25"/>
      <c r="F6" s="26" t="s">
        <v>30</v>
      </c>
      <c r="G6" s="46">
        <v>0</v>
      </c>
      <c r="H6" s="23">
        <v>8</v>
      </c>
      <c r="I6" s="43">
        <f t="shared" ref="I6:I16" si="0">(G6*H6)</f>
        <v>0</v>
      </c>
      <c r="J6" s="1"/>
      <c r="K6" s="1"/>
    </row>
    <row r="7" spans="1:11" ht="21" customHeight="1" x14ac:dyDescent="0.3">
      <c r="A7" s="30" t="s">
        <v>9</v>
      </c>
      <c r="B7" s="19" t="s">
        <v>26</v>
      </c>
      <c r="C7" s="27" t="s">
        <v>27</v>
      </c>
      <c r="D7" s="22"/>
      <c r="E7" s="22"/>
      <c r="F7" s="20" t="s">
        <v>31</v>
      </c>
      <c r="G7" s="46">
        <v>0</v>
      </c>
      <c r="H7" s="23">
        <v>10</v>
      </c>
      <c r="I7" s="43">
        <f t="shared" si="0"/>
        <v>0</v>
      </c>
      <c r="J7" s="1"/>
      <c r="K7" s="1"/>
    </row>
    <row r="8" spans="1:11" ht="58.2" customHeight="1" x14ac:dyDescent="0.3">
      <c r="A8" s="30" t="s">
        <v>10</v>
      </c>
      <c r="B8" s="20" t="s">
        <v>32</v>
      </c>
      <c r="C8" s="24" t="s">
        <v>33</v>
      </c>
      <c r="D8" s="25"/>
      <c r="E8" s="25"/>
      <c r="F8" s="26" t="s">
        <v>30</v>
      </c>
      <c r="G8" s="46">
        <v>0</v>
      </c>
      <c r="H8" s="23">
        <v>20</v>
      </c>
      <c r="I8" s="43">
        <f t="shared" si="0"/>
        <v>0</v>
      </c>
      <c r="J8" s="1"/>
      <c r="K8" s="1"/>
    </row>
    <row r="9" spans="1:11" ht="57.6" customHeight="1" x14ac:dyDescent="0.3">
      <c r="A9" s="30" t="s">
        <v>11</v>
      </c>
      <c r="B9" s="28" t="s">
        <v>34</v>
      </c>
      <c r="C9" s="21" t="s">
        <v>35</v>
      </c>
      <c r="D9" s="22"/>
      <c r="E9" s="22"/>
      <c r="F9" s="20" t="s">
        <v>30</v>
      </c>
      <c r="G9" s="46">
        <v>0</v>
      </c>
      <c r="H9" s="29">
        <v>10</v>
      </c>
      <c r="I9" s="43">
        <f t="shared" si="0"/>
        <v>0</v>
      </c>
      <c r="J9" s="1"/>
      <c r="K9" s="1"/>
    </row>
    <row r="10" spans="1:11" ht="80.400000000000006" customHeight="1" x14ac:dyDescent="0.3">
      <c r="A10" s="30" t="s">
        <v>12</v>
      </c>
      <c r="B10" s="28" t="s">
        <v>36</v>
      </c>
      <c r="C10" s="21" t="s">
        <v>37</v>
      </c>
      <c r="D10" s="22"/>
      <c r="E10" s="22"/>
      <c r="F10" s="20" t="s">
        <v>30</v>
      </c>
      <c r="G10" s="46">
        <v>0</v>
      </c>
      <c r="H10" s="19">
        <v>10</v>
      </c>
      <c r="I10" s="43">
        <f t="shared" si="0"/>
        <v>0</v>
      </c>
      <c r="J10" s="1"/>
      <c r="K10" s="1"/>
    </row>
    <row r="11" spans="1:11" ht="107.4" customHeight="1" x14ac:dyDescent="0.3">
      <c r="A11" s="30" t="s">
        <v>13</v>
      </c>
      <c r="B11" s="28" t="s">
        <v>38</v>
      </c>
      <c r="C11" s="21" t="s">
        <v>39</v>
      </c>
      <c r="D11" s="22"/>
      <c r="E11" s="22"/>
      <c r="F11" s="20" t="s">
        <v>30</v>
      </c>
      <c r="G11" s="46">
        <v>0</v>
      </c>
      <c r="H11" s="19">
        <v>2</v>
      </c>
      <c r="I11" s="43">
        <f t="shared" si="0"/>
        <v>0</v>
      </c>
      <c r="J11" s="1"/>
      <c r="K11" s="1"/>
    </row>
    <row r="12" spans="1:11" ht="45" customHeight="1" x14ac:dyDescent="0.3">
      <c r="A12" s="30" t="s">
        <v>14</v>
      </c>
      <c r="B12" s="28" t="s">
        <v>40</v>
      </c>
      <c r="C12" s="21" t="s">
        <v>41</v>
      </c>
      <c r="D12" s="22"/>
      <c r="E12" s="22"/>
      <c r="F12" s="20" t="s">
        <v>30</v>
      </c>
      <c r="G12" s="46">
        <v>0</v>
      </c>
      <c r="H12" s="19">
        <v>5</v>
      </c>
      <c r="I12" s="43">
        <f t="shared" si="0"/>
        <v>0</v>
      </c>
      <c r="J12" s="1"/>
      <c r="K12" s="1"/>
    </row>
    <row r="13" spans="1:11" ht="83.4" customHeight="1" x14ac:dyDescent="0.3">
      <c r="A13" s="30" t="s">
        <v>15</v>
      </c>
      <c r="B13" s="28" t="s">
        <v>42</v>
      </c>
      <c r="C13" s="21" t="s">
        <v>43</v>
      </c>
      <c r="D13" s="22"/>
      <c r="E13" s="22"/>
      <c r="F13" s="20" t="s">
        <v>30</v>
      </c>
      <c r="G13" s="46">
        <v>0</v>
      </c>
      <c r="H13" s="19">
        <v>20</v>
      </c>
      <c r="I13" s="43">
        <f t="shared" si="0"/>
        <v>0</v>
      </c>
      <c r="J13" s="1"/>
      <c r="K13" s="1"/>
    </row>
    <row r="14" spans="1:11" ht="84" customHeight="1" x14ac:dyDescent="0.3">
      <c r="A14" s="30" t="s">
        <v>16</v>
      </c>
      <c r="B14" s="20" t="s">
        <v>44</v>
      </c>
      <c r="C14" s="21" t="s">
        <v>45</v>
      </c>
      <c r="D14" s="22"/>
      <c r="E14" s="22"/>
      <c r="F14" s="20" t="s">
        <v>30</v>
      </c>
      <c r="G14" s="46">
        <v>0</v>
      </c>
      <c r="H14" s="19">
        <v>6</v>
      </c>
      <c r="I14" s="43">
        <f t="shared" si="0"/>
        <v>0</v>
      </c>
      <c r="J14" s="1"/>
      <c r="K14" s="1"/>
    </row>
    <row r="15" spans="1:11" ht="75.599999999999994" customHeight="1" x14ac:dyDescent="0.3">
      <c r="A15" s="30" t="s">
        <v>17</v>
      </c>
      <c r="B15" s="28" t="s">
        <v>46</v>
      </c>
      <c r="C15" s="21" t="s">
        <v>47</v>
      </c>
      <c r="D15" s="22"/>
      <c r="E15" s="22"/>
      <c r="F15" s="20" t="s">
        <v>30</v>
      </c>
      <c r="G15" s="46">
        <v>0</v>
      </c>
      <c r="H15" s="19">
        <v>10</v>
      </c>
      <c r="I15" s="43">
        <f t="shared" si="0"/>
        <v>0</v>
      </c>
      <c r="J15" s="1"/>
      <c r="K15" s="1"/>
    </row>
    <row r="16" spans="1:11" ht="43.2" customHeight="1" thickBot="1" x14ac:dyDescent="0.35">
      <c r="A16" s="36" t="s">
        <v>18</v>
      </c>
      <c r="B16" s="37" t="s">
        <v>48</v>
      </c>
      <c r="C16" s="38" t="s">
        <v>49</v>
      </c>
      <c r="D16" s="39"/>
      <c r="E16" s="39"/>
      <c r="F16" s="41" t="s">
        <v>30</v>
      </c>
      <c r="G16" s="47">
        <v>0</v>
      </c>
      <c r="H16" s="40">
        <v>10</v>
      </c>
      <c r="I16" s="44">
        <f t="shared" si="0"/>
        <v>0</v>
      </c>
      <c r="J16" s="1"/>
      <c r="K16" s="1"/>
    </row>
    <row r="17" spans="1:11" ht="14.4" customHeight="1" thickBot="1" x14ac:dyDescent="0.35">
      <c r="A17" s="51" t="s">
        <v>3</v>
      </c>
      <c r="B17" s="52"/>
      <c r="C17" s="53"/>
      <c r="D17" s="15"/>
      <c r="E17" s="15"/>
      <c r="F17" s="15"/>
      <c r="G17" s="5"/>
      <c r="H17" s="5"/>
      <c r="I17" s="12">
        <f>SUM(I5:I16)</f>
        <v>0</v>
      </c>
      <c r="J17" s="1"/>
      <c r="K17" s="1"/>
    </row>
    <row r="18" spans="1:11" ht="14.4" customHeight="1" thickBot="1" x14ac:dyDescent="0.35">
      <c r="A18" s="51" t="s">
        <v>5</v>
      </c>
      <c r="B18" s="52"/>
      <c r="C18" s="53"/>
      <c r="D18" s="15"/>
      <c r="E18" s="15"/>
      <c r="F18" s="15"/>
      <c r="G18" s="3"/>
      <c r="H18" s="3"/>
      <c r="I18" s="13">
        <f>ROUND(I17*0.2,2)</f>
        <v>0</v>
      </c>
      <c r="J18" s="1"/>
      <c r="K18" s="1"/>
    </row>
    <row r="19" spans="1:11" ht="14.4" customHeight="1" thickBot="1" x14ac:dyDescent="0.35">
      <c r="A19" s="51" t="s">
        <v>4</v>
      </c>
      <c r="B19" s="52"/>
      <c r="C19" s="53"/>
      <c r="D19" s="15"/>
      <c r="E19" s="15"/>
      <c r="F19" s="15"/>
      <c r="G19" s="4"/>
      <c r="H19" s="4"/>
      <c r="I19" s="14">
        <f>SUM(I17:I18)</f>
        <v>0</v>
      </c>
      <c r="J19" s="1"/>
      <c r="K19" s="1"/>
    </row>
    <row r="20" spans="1:11" s="1" customFormat="1" ht="14.4" customHeight="1" x14ac:dyDescent="0.3">
      <c r="A20" s="9"/>
      <c r="B20" s="9"/>
      <c r="C20" s="10"/>
      <c r="D20" s="10"/>
      <c r="E20" s="10"/>
      <c r="F20" s="10"/>
      <c r="G20" s="11"/>
      <c r="H20" s="11"/>
      <c r="I20" s="11"/>
    </row>
    <row r="21" spans="1:11" s="1" customFormat="1" ht="14.4" customHeight="1" x14ac:dyDescent="0.3">
      <c r="A21" s="9"/>
      <c r="B21" s="9" t="s">
        <v>67</v>
      </c>
      <c r="C21" s="10"/>
      <c r="D21" s="10"/>
      <c r="E21" s="10"/>
      <c r="F21" s="10"/>
      <c r="G21" s="11"/>
      <c r="H21" s="11"/>
      <c r="I21" s="11"/>
    </row>
    <row r="22" spans="1:11" s="1" customFormat="1" ht="14.4" customHeight="1" x14ac:dyDescent="0.3">
      <c r="A22" s="9"/>
      <c r="B22" s="9"/>
      <c r="C22" s="10"/>
      <c r="D22" s="10"/>
      <c r="E22" s="10"/>
      <c r="F22" s="10"/>
      <c r="G22" s="11"/>
      <c r="H22" s="11"/>
      <c r="I22" s="11"/>
    </row>
    <row r="23" spans="1:11" s="1" customFormat="1" ht="12" customHeight="1" x14ac:dyDescent="0.3">
      <c r="C23" s="49" t="s">
        <v>51</v>
      </c>
      <c r="D23" s="2"/>
    </row>
    <row r="24" spans="1:11" s="1" customFormat="1" ht="12" customHeight="1" x14ac:dyDescent="0.3">
      <c r="C24" s="7" t="s">
        <v>52</v>
      </c>
      <c r="D24" s="2"/>
    </row>
    <row r="25" spans="1:11" s="1" customFormat="1" ht="12" customHeight="1" x14ac:dyDescent="0.3">
      <c r="C25" s="7" t="s">
        <v>53</v>
      </c>
      <c r="D25" s="2"/>
    </row>
    <row r="26" spans="1:11" s="1" customFormat="1" ht="12" customHeight="1" x14ac:dyDescent="0.3">
      <c r="C26" s="7" t="s">
        <v>54</v>
      </c>
      <c r="D26" s="2"/>
    </row>
    <row r="27" spans="1:11" s="1" customFormat="1" ht="12" customHeight="1" x14ac:dyDescent="0.3">
      <c r="C27" s="7" t="s">
        <v>55</v>
      </c>
      <c r="D27" s="2"/>
    </row>
    <row r="28" spans="1:11" s="1" customFormat="1" ht="12" customHeight="1" x14ac:dyDescent="0.3">
      <c r="C28" s="7" t="s">
        <v>56</v>
      </c>
      <c r="D28" s="2"/>
    </row>
    <row r="29" spans="1:11" s="1" customFormat="1" ht="12" customHeight="1" x14ac:dyDescent="0.3">
      <c r="C29" s="7" t="s">
        <v>57</v>
      </c>
      <c r="D29" s="2"/>
    </row>
    <row r="30" spans="1:11" s="1" customFormat="1" ht="12" customHeight="1" x14ac:dyDescent="0.3">
      <c r="C30" s="7" t="s">
        <v>58</v>
      </c>
      <c r="D30" s="2"/>
    </row>
    <row r="31" spans="1:11" s="1" customFormat="1" ht="12" customHeight="1" x14ac:dyDescent="0.3">
      <c r="C31" s="7" t="s">
        <v>59</v>
      </c>
      <c r="D31" s="2"/>
    </row>
    <row r="32" spans="1:11" s="1" customFormat="1" ht="12" customHeight="1" x14ac:dyDescent="0.3">
      <c r="C32" s="7" t="s">
        <v>60</v>
      </c>
      <c r="D32" s="2"/>
    </row>
    <row r="33" spans="3:11" s="1" customFormat="1" ht="12" customHeight="1" x14ac:dyDescent="0.3">
      <c r="C33" s="7" t="s">
        <v>61</v>
      </c>
      <c r="D33" s="2"/>
    </row>
    <row r="34" spans="3:11" s="1" customFormat="1" ht="12" customHeight="1" x14ac:dyDescent="0.3">
      <c r="C34" s="7" t="s">
        <v>62</v>
      </c>
      <c r="D34" s="2"/>
    </row>
    <row r="35" spans="3:11" s="1" customFormat="1" ht="12" customHeight="1" x14ac:dyDescent="0.3">
      <c r="C35" s="7" t="s">
        <v>63</v>
      </c>
      <c r="D35" s="2"/>
    </row>
    <row r="36" spans="3:11" s="1" customFormat="1" ht="12" customHeight="1" x14ac:dyDescent="0.3">
      <c r="C36" s="7"/>
      <c r="D36" s="2"/>
    </row>
    <row r="37" spans="3:11" s="1" customFormat="1" ht="12" customHeight="1" x14ac:dyDescent="0.3">
      <c r="C37" s="7" t="s">
        <v>64</v>
      </c>
      <c r="D37" s="2"/>
    </row>
    <row r="38" spans="3:11" s="1" customFormat="1" ht="12" customHeight="1" x14ac:dyDescent="0.3">
      <c r="C38" s="2" t="s">
        <v>65</v>
      </c>
      <c r="D38" s="2"/>
    </row>
    <row r="39" spans="3:11" s="1" customFormat="1" x14ac:dyDescent="0.3"/>
    <row r="40" spans="3:11" x14ac:dyDescent="0.3">
      <c r="C40" s="48"/>
      <c r="J40" s="1"/>
      <c r="K40" s="1"/>
    </row>
    <row r="41" spans="3:11" x14ac:dyDescent="0.3">
      <c r="J41" s="1"/>
      <c r="K41" s="1"/>
    </row>
    <row r="42" spans="3:11" x14ac:dyDescent="0.3">
      <c r="J42" s="1"/>
      <c r="K42" s="1"/>
    </row>
    <row r="43" spans="3:11" x14ac:dyDescent="0.3">
      <c r="J43" s="1"/>
      <c r="K43" s="1"/>
    </row>
    <row r="44" spans="3:11" x14ac:dyDescent="0.3">
      <c r="J44" s="1"/>
      <c r="K44" s="1"/>
    </row>
    <row r="45" spans="3:11" x14ac:dyDescent="0.3">
      <c r="J45" s="1"/>
      <c r="K45" s="1"/>
    </row>
    <row r="46" spans="3:11" x14ac:dyDescent="0.3">
      <c r="C46" s="9"/>
      <c r="J46" s="1"/>
      <c r="K46" s="1"/>
    </row>
    <row r="47" spans="3:11" x14ac:dyDescent="0.3">
      <c r="J47" s="1"/>
      <c r="K47" s="1"/>
    </row>
    <row r="48" spans="3:11" x14ac:dyDescent="0.3">
      <c r="J48" s="1"/>
      <c r="K48" s="1"/>
    </row>
    <row r="49" spans="10:11" x14ac:dyDescent="0.3">
      <c r="J49" s="1"/>
      <c r="K49" s="1"/>
    </row>
    <row r="50" spans="10:11" x14ac:dyDescent="0.3">
      <c r="J50" s="1"/>
      <c r="K50" s="1"/>
    </row>
  </sheetData>
  <sheetProtection selectLockedCells="1"/>
  <mergeCells count="10">
    <mergeCell ref="G3:G4"/>
    <mergeCell ref="H3:H4"/>
    <mergeCell ref="I3:I4"/>
    <mergeCell ref="A17:C17"/>
    <mergeCell ref="A18:C18"/>
    <mergeCell ref="A19:C19"/>
    <mergeCell ref="B3:B4"/>
    <mergeCell ref="E3:E4"/>
    <mergeCell ref="C3:C4"/>
    <mergeCell ref="D3:D4"/>
  </mergeCells>
  <pageMargins left="0.7" right="0.7" top="0.75" bottom="0.75" header="0.3" footer="0.3"/>
  <pageSetup paperSize="9" scale="69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4" x14ac:dyDescent="0.3"/>
  <cols>
    <col min="1" max="1" width="5.44140625" customWidth="1"/>
    <col min="2" max="2" width="58.77734375" customWidth="1"/>
    <col min="3" max="3" width="8.5546875" style="1" customWidth="1"/>
    <col min="4" max="4" width="8.6640625" customWidth="1"/>
    <col min="5" max="5" width="12" style="1" customWidth="1"/>
    <col min="6" max="6" width="11" style="1" customWidth="1"/>
  </cols>
  <sheetData>
    <row r="1" spans="3:6" s="1" customFormat="1" x14ac:dyDescent="0.3"/>
    <row r="2" spans="3:6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x14ac:dyDescent="0.3">
      <c r="C5"/>
      <c r="E5"/>
      <c r="F5"/>
    </row>
    <row r="6" spans="3:6" x14ac:dyDescent="0.3">
      <c r="C6"/>
      <c r="E6"/>
      <c r="F6"/>
    </row>
    <row r="7" spans="3:6" x14ac:dyDescent="0.3">
      <c r="C7"/>
      <c r="E7"/>
      <c r="F7"/>
    </row>
    <row r="8" spans="3:6" x14ac:dyDescent="0.3">
      <c r="C8"/>
      <c r="E8"/>
      <c r="F8"/>
    </row>
    <row r="9" spans="3:6" x14ac:dyDescent="0.3">
      <c r="C9"/>
      <c r="E9"/>
      <c r="F9"/>
    </row>
    <row r="10" spans="3:6" x14ac:dyDescent="0.3">
      <c r="C10"/>
      <c r="E10"/>
      <c r="F10"/>
    </row>
    <row r="11" spans="3:6" x14ac:dyDescent="0.3">
      <c r="C11"/>
      <c r="E11"/>
      <c r="F11"/>
    </row>
    <row r="12" spans="3:6" ht="16.5" customHeight="1" x14ac:dyDescent="0.3">
      <c r="C12"/>
      <c r="E12"/>
      <c r="F12"/>
    </row>
    <row r="13" spans="3:6" x14ac:dyDescent="0.3">
      <c r="C13"/>
      <c r="E13"/>
      <c r="F13"/>
    </row>
    <row r="14" spans="3:6" x14ac:dyDescent="0.3">
      <c r="C14"/>
      <c r="E14"/>
      <c r="F14"/>
    </row>
    <row r="15" spans="3:6" x14ac:dyDescent="0.3">
      <c r="C15"/>
      <c r="E15"/>
      <c r="F15"/>
    </row>
    <row r="16" spans="3:6" x14ac:dyDescent="0.3">
      <c r="C16"/>
      <c r="E16"/>
      <c r="F16"/>
    </row>
    <row r="17" spans="3:6" x14ac:dyDescent="0.3">
      <c r="C17"/>
      <c r="E17"/>
      <c r="F17"/>
    </row>
    <row r="18" spans="3:6" x14ac:dyDescent="0.3">
      <c r="C18"/>
      <c r="E18"/>
      <c r="F18"/>
    </row>
    <row r="19" spans="3:6" x14ac:dyDescent="0.3">
      <c r="C19"/>
      <c r="E19"/>
      <c r="F19"/>
    </row>
    <row r="20" spans="3:6" x14ac:dyDescent="0.3">
      <c r="C20"/>
      <c r="E20"/>
      <c r="F20"/>
    </row>
    <row r="21" spans="3:6" x14ac:dyDescent="0.3">
      <c r="C21"/>
      <c r="E21"/>
      <c r="F21"/>
    </row>
    <row r="22" spans="3:6" x14ac:dyDescent="0.3">
      <c r="C22"/>
      <c r="E22"/>
      <c r="F22"/>
    </row>
    <row r="23" spans="3:6" x14ac:dyDescent="0.3">
      <c r="C23"/>
      <c r="E23"/>
      <c r="F23"/>
    </row>
    <row r="24" spans="3:6" x14ac:dyDescent="0.3">
      <c r="C24"/>
      <c r="E24"/>
      <c r="F24"/>
    </row>
    <row r="25" spans="3:6" x14ac:dyDescent="0.3">
      <c r="C25"/>
      <c r="E25"/>
      <c r="F25"/>
    </row>
    <row r="26" spans="3:6" x14ac:dyDescent="0.3">
      <c r="C26"/>
      <c r="E26"/>
      <c r="F26"/>
    </row>
    <row r="27" spans="3:6" x14ac:dyDescent="0.3">
      <c r="C27"/>
      <c r="E27"/>
      <c r="F27"/>
    </row>
    <row r="28" spans="3:6" x14ac:dyDescent="0.3">
      <c r="C28"/>
      <c r="E28"/>
      <c r="F28"/>
    </row>
    <row r="29" spans="3:6" x14ac:dyDescent="0.3">
      <c r="C29"/>
      <c r="E29"/>
      <c r="F29"/>
    </row>
    <row r="30" spans="3:6" x14ac:dyDescent="0.3">
      <c r="C30"/>
      <c r="E30"/>
      <c r="F30"/>
    </row>
    <row r="31" spans="3:6" x14ac:dyDescent="0.3">
      <c r="C31"/>
      <c r="E31"/>
      <c r="F31"/>
    </row>
    <row r="32" spans="3:6" x14ac:dyDescent="0.3">
      <c r="C32"/>
      <c r="E32"/>
      <c r="F32"/>
    </row>
    <row r="33" spans="3:6" x14ac:dyDescent="0.3">
      <c r="C33"/>
      <c r="E33"/>
      <c r="F33"/>
    </row>
    <row r="34" spans="3:6" x14ac:dyDescent="0.3">
      <c r="C34"/>
      <c r="E34"/>
      <c r="F34"/>
    </row>
    <row r="35" spans="3:6" x14ac:dyDescent="0.3">
      <c r="C35"/>
      <c r="E35"/>
      <c r="F35"/>
    </row>
    <row r="36" spans="3:6" x14ac:dyDescent="0.3">
      <c r="C36"/>
      <c r="E36"/>
      <c r="F36"/>
    </row>
    <row r="37" spans="3:6" x14ac:dyDescent="0.3">
      <c r="C37"/>
      <c r="E37"/>
      <c r="F37"/>
    </row>
    <row r="38" spans="3:6" x14ac:dyDescent="0.3">
      <c r="C38"/>
      <c r="E38"/>
      <c r="F38"/>
    </row>
    <row r="39" spans="3:6" x14ac:dyDescent="0.3">
      <c r="C39"/>
      <c r="E39"/>
      <c r="F39"/>
    </row>
    <row r="40" spans="3:6" x14ac:dyDescent="0.3">
      <c r="C40"/>
      <c r="E40"/>
      <c r="F40"/>
    </row>
    <row r="41" spans="3:6" x14ac:dyDescent="0.3">
      <c r="C41"/>
      <c r="E41"/>
      <c r="F41"/>
    </row>
    <row r="42" spans="3:6" x14ac:dyDescent="0.3">
      <c r="C42"/>
      <c r="E42"/>
      <c r="F42"/>
    </row>
    <row r="43" spans="3:6" x14ac:dyDescent="0.3">
      <c r="C43"/>
      <c r="E43"/>
      <c r="F43"/>
    </row>
    <row r="44" spans="3:6" s="1" customFormat="1" x14ac:dyDescent="0.3"/>
    <row r="45" spans="3:6" x14ac:dyDescent="0.3">
      <c r="C45"/>
      <c r="E45"/>
      <c r="F45"/>
    </row>
    <row r="46" spans="3:6" x14ac:dyDescent="0.3">
      <c r="C46"/>
      <c r="E46"/>
      <c r="F46"/>
    </row>
    <row r="47" spans="3:6" x14ac:dyDescent="0.3">
      <c r="C47"/>
      <c r="E47"/>
      <c r="F47"/>
    </row>
    <row r="48" spans="3:6" x14ac:dyDescent="0.3">
      <c r="C48"/>
      <c r="E48"/>
      <c r="F48"/>
    </row>
    <row r="49" spans="3:6" x14ac:dyDescent="0.3">
      <c r="C49"/>
      <c r="E49"/>
      <c r="F49"/>
    </row>
    <row r="50" spans="3:6" x14ac:dyDescent="0.3">
      <c r="C50"/>
      <c r="E50"/>
      <c r="F50"/>
    </row>
    <row r="51" spans="3:6" x14ac:dyDescent="0.3">
      <c r="C51"/>
      <c r="E51"/>
      <c r="F51"/>
    </row>
    <row r="52" spans="3:6" x14ac:dyDescent="0.3">
      <c r="C52"/>
      <c r="E52"/>
      <c r="F52"/>
    </row>
    <row r="53" spans="3:6" s="1" customFormat="1" x14ac:dyDescent="0.3"/>
    <row r="54" spans="3:6" s="1" customFormat="1" x14ac:dyDescent="0.3"/>
    <row r="55" spans="3:6" s="1" customFormat="1" x14ac:dyDescent="0.3"/>
    <row r="56" spans="3:6" s="1" customFormat="1" x14ac:dyDescent="0.3"/>
    <row r="57" spans="3:6" s="1" customFormat="1" x14ac:dyDescent="0.3"/>
    <row r="58" spans="3:6" s="1" customFormat="1" x14ac:dyDescent="0.3"/>
    <row r="59" spans="3:6" s="1" customFormat="1" x14ac:dyDescent="0.3"/>
    <row r="60" spans="3:6" s="1" customFormat="1" ht="16.5" customHeight="1" x14ac:dyDescent="0.3"/>
    <row r="61" spans="3:6" s="1" customFormat="1" x14ac:dyDescent="0.3"/>
    <row r="62" spans="3:6" s="1" customFormat="1" x14ac:dyDescent="0.3"/>
    <row r="63" spans="3:6" s="1" customFormat="1" x14ac:dyDescent="0.3"/>
    <row r="64" spans="3:6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pans="3:6" s="1" customFormat="1" ht="15.6" customHeight="1" x14ac:dyDescent="0.3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">
      <c r="C90"/>
      <c r="E90"/>
      <c r="F90"/>
    </row>
    <row r="91" spans="3:6" x14ac:dyDescent="0.3">
      <c r="C91"/>
      <c r="E91"/>
      <c r="F91"/>
    </row>
    <row r="92" spans="3:6" ht="14.4" customHeight="1" x14ac:dyDescent="0.3">
      <c r="C92"/>
      <c r="E92"/>
      <c r="F92"/>
    </row>
    <row r="93" spans="3:6" x14ac:dyDescent="0.3">
      <c r="C93"/>
      <c r="E93"/>
      <c r="F93"/>
    </row>
    <row r="94" spans="3:6" x14ac:dyDescent="0.3">
      <c r="C94"/>
      <c r="E94"/>
      <c r="F94"/>
    </row>
    <row r="95" spans="3:6" x14ac:dyDescent="0.3">
      <c r="C95"/>
      <c r="E95"/>
      <c r="F95"/>
    </row>
    <row r="96" spans="3:6" x14ac:dyDescent="0.3">
      <c r="C96"/>
      <c r="E96"/>
      <c r="F96"/>
    </row>
    <row r="97" spans="3:6" x14ac:dyDescent="0.3">
      <c r="C97"/>
      <c r="E97"/>
      <c r="F97"/>
    </row>
    <row r="98" spans="3:6" s="1" customFormat="1" x14ac:dyDescent="0.3"/>
    <row r="99" spans="3:6" x14ac:dyDescent="0.3">
      <c r="C99"/>
      <c r="E99"/>
      <c r="F99"/>
    </row>
    <row r="100" spans="3:6" x14ac:dyDescent="0.3">
      <c r="C100"/>
      <c r="E100"/>
      <c r="F100"/>
    </row>
    <row r="101" spans="3:6" x14ac:dyDescent="0.3">
      <c r="C101"/>
      <c r="E101"/>
      <c r="F101"/>
    </row>
    <row r="102" spans="3:6" x14ac:dyDescent="0.3">
      <c r="C102"/>
      <c r="E102"/>
      <c r="F102"/>
    </row>
    <row r="103" spans="3:6" x14ac:dyDescent="0.3">
      <c r="C103"/>
      <c r="E103"/>
      <c r="F103"/>
    </row>
    <row r="104" spans="3:6" x14ac:dyDescent="0.3">
      <c r="C104"/>
      <c r="E104"/>
      <c r="F104"/>
    </row>
    <row r="105" spans="3:6" x14ac:dyDescent="0.3">
      <c r="C105"/>
      <c r="E105"/>
      <c r="F105"/>
    </row>
    <row r="106" spans="3:6" x14ac:dyDescent="0.3">
      <c r="C106"/>
      <c r="E106"/>
      <c r="F106"/>
    </row>
    <row r="107" spans="3:6" x14ac:dyDescent="0.3">
      <c r="C107"/>
      <c r="E107"/>
      <c r="F107"/>
    </row>
    <row r="108" spans="3:6" ht="4.8" customHeight="1" x14ac:dyDescent="0.3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2013-11-25T09:32:39Z</cp:lastPrinted>
  <dcterms:created xsi:type="dcterms:W3CDTF">2013-07-08T12:18:07Z</dcterms:created>
  <dcterms:modified xsi:type="dcterms:W3CDTF">2013-11-28T12:28:41Z</dcterms:modified>
</cp:coreProperties>
</file>