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0" windowWidth="18190" windowHeight="1102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F94" i="1" l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102" i="1" l="1"/>
  <c r="F101" i="1"/>
  <c r="F100" i="1"/>
  <c r="F99" i="1"/>
  <c r="F98" i="1"/>
  <c r="F97" i="1"/>
  <c r="F96" i="1"/>
  <c r="F95" i="1"/>
  <c r="F80" i="1"/>
  <c r="F79" i="1"/>
  <c r="F78" i="1"/>
  <c r="F77" i="1"/>
  <c r="F76" i="1"/>
  <c r="F75" i="1" l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 l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104" i="1" l="1"/>
  <c r="F105" i="1" s="1"/>
  <c r="F106" i="1" s="1"/>
</calcChain>
</file>

<file path=xl/sharedStrings.xml><?xml version="1.0" encoding="utf-8"?>
<sst xmlns="http://schemas.openxmlformats.org/spreadsheetml/2006/main" count="226" uniqueCount="128">
  <si>
    <t>ks</t>
  </si>
  <si>
    <r>
      <rPr>
        <b/>
        <sz val="10"/>
        <rFont val="Times New Roman"/>
        <family val="1"/>
        <charset val="238"/>
      </rPr>
      <t>P.č</t>
    </r>
    <r>
      <rPr>
        <sz val="10"/>
        <rFont val="Times New Roman"/>
        <family val="1"/>
        <charset val="238"/>
      </rPr>
      <t>.</t>
    </r>
  </si>
  <si>
    <t>Názov tovaru</t>
  </si>
  <si>
    <t>Merná jednotka</t>
  </si>
  <si>
    <t>Cena za MJ bez DPH</t>
  </si>
  <si>
    <t>Predpokl. množstvo</t>
  </si>
  <si>
    <t>Cena celkom bez DPH</t>
  </si>
  <si>
    <t>Cena spolu bez DPH</t>
  </si>
  <si>
    <t>DPH 20%</t>
  </si>
  <si>
    <t>Cena celkom s DPH</t>
  </si>
  <si>
    <t>Identifikačné údaje uchádzača:</t>
  </si>
  <si>
    <t>Názov organizácie:</t>
  </si>
  <si>
    <t>Adresa organizácie:</t>
  </si>
  <si>
    <t>Zastúpená:</t>
  </si>
  <si>
    <t>IČO:</t>
  </si>
  <si>
    <t>DIČ:</t>
  </si>
  <si>
    <t>IČ DPH:</t>
  </si>
  <si>
    <t>Bankové spojenie:</t>
  </si>
  <si>
    <t>Číslo účtu:</t>
  </si>
  <si>
    <t>Kontaktná osoba:</t>
  </si>
  <si>
    <t>Telefón:</t>
  </si>
  <si>
    <t>Fax:</t>
  </si>
  <si>
    <t>E-mail:</t>
  </si>
  <si>
    <t>V.....................dňa...............                                                            .....................................</t>
  </si>
  <si>
    <t>Vodoinštalačný materiál</t>
  </si>
  <si>
    <t>Príloha č. 1 k č.p.: PA-ETÚ-41-002/2014</t>
  </si>
  <si>
    <t>batéria drezová stenová</t>
  </si>
  <si>
    <t>batéria drezová stojánková</t>
  </si>
  <si>
    <t>batéria drezová stojánková J 240</t>
  </si>
  <si>
    <t>batéria sprchová 150</t>
  </si>
  <si>
    <t>batéria umývadlová s krátkym ramienkom</t>
  </si>
  <si>
    <t>batéria umývadlová s dlhým ramienkom</t>
  </si>
  <si>
    <t>ružica sprchová kropáč</t>
  </si>
  <si>
    <t>hadica sprchová 150 cm</t>
  </si>
  <si>
    <t>sprchová hlavica</t>
  </si>
  <si>
    <t>páka na batériu</t>
  </si>
  <si>
    <t>umývadlo 50 cm</t>
  </si>
  <si>
    <t>umývadlo 55 cm</t>
  </si>
  <si>
    <t>umývadlo 60 cm</t>
  </si>
  <si>
    <t>WC kombi</t>
  </si>
  <si>
    <t>WC nádržka horná</t>
  </si>
  <si>
    <t>sifón umývadlový</t>
  </si>
  <si>
    <t>sifón drezový</t>
  </si>
  <si>
    <t>sifón vaňový</t>
  </si>
  <si>
    <t>perlátory</t>
  </si>
  <si>
    <t>sedátko WC 3550</t>
  </si>
  <si>
    <t>sedátko WC 3551</t>
  </si>
  <si>
    <t>prípojka flexi priemer 100 dĺžka 200 - 520 mm</t>
  </si>
  <si>
    <t>prípojka flexi priemer 100 dĺžka 280 - 550 mm</t>
  </si>
  <si>
    <t>vypúšťacie zariadenie pákové</t>
  </si>
  <si>
    <t>napúšťacie zariadenie - horná nádržka</t>
  </si>
  <si>
    <t>WC plavák bočný</t>
  </si>
  <si>
    <t>vypúšťacie zariadenie ALKAPLAST</t>
  </si>
  <si>
    <t>zvršky 3/8 "</t>
  </si>
  <si>
    <t>zvršky 1/2 "</t>
  </si>
  <si>
    <t>utesňovacia pásovina GEBO 1"</t>
  </si>
  <si>
    <t>utesňovacia pásovina GEBO 5 / 4"</t>
  </si>
  <si>
    <t>utesňovacia pásovina GEBO 6 / 4"</t>
  </si>
  <si>
    <t>utesňovacia pásovina GEBO 2"</t>
  </si>
  <si>
    <t xml:space="preserve">guľový ventil 1/2 " </t>
  </si>
  <si>
    <t>guľový ventil 3/4 "</t>
  </si>
  <si>
    <t>guľový ventil 1 "</t>
  </si>
  <si>
    <t>flexi hadica 3/8 x 3/8 " 40 cm</t>
  </si>
  <si>
    <t>flexi hadica 1/2 x 3/8 " 40 cm</t>
  </si>
  <si>
    <t>flexi hadica 3/8 x 3/8 " 60 cm</t>
  </si>
  <si>
    <t>flexi hadica 1/2 x 3/8 " 60 cm</t>
  </si>
  <si>
    <t>flexi hadica 1/2 x 1/2 " 60 cm</t>
  </si>
  <si>
    <t>flexi hadica 3/8 x 3/8 " 30 cm</t>
  </si>
  <si>
    <t>flexi hadica 1/2 x 3/8 " 30 cm</t>
  </si>
  <si>
    <t>flexi hadica 1/2 x 1/2 " 30 cm</t>
  </si>
  <si>
    <t>flexi hadica 3/8 x 3/8 " 120 cm</t>
  </si>
  <si>
    <t>flexi hadica 1/2 x 3/8 " 120 cm</t>
  </si>
  <si>
    <t>flexi hadica 1/2 x 1/2 " 120 cm</t>
  </si>
  <si>
    <t>ventil výpúšťací PL 3/8 "</t>
  </si>
  <si>
    <t>ventil výtokový nástenný</t>
  </si>
  <si>
    <t>kohútik výtokový</t>
  </si>
  <si>
    <t>koleno 40 mm - 90 stupňov</t>
  </si>
  <si>
    <t>koleno 50 mm - 90 stupňov</t>
  </si>
  <si>
    <t>koleno 63 mm - 90 stupňov</t>
  </si>
  <si>
    <t>koleno 75 mm - 90 stupňov</t>
  </si>
  <si>
    <t>koleno 40 mm - 45 stupňov</t>
  </si>
  <si>
    <t>koleno 50 mm - 45 stupňov</t>
  </si>
  <si>
    <t>vsuvka 3/8 "</t>
  </si>
  <si>
    <t>vsuvka 1/2 "</t>
  </si>
  <si>
    <t>vsuvka 3/4 "</t>
  </si>
  <si>
    <t>plavákové membrány</t>
  </si>
  <si>
    <t>sada skrutiek umývadlová</t>
  </si>
  <si>
    <t>sada skrutiek nádržka - misa</t>
  </si>
  <si>
    <t>sada skrutiek na WC</t>
  </si>
  <si>
    <t>redukcia výtoková</t>
  </si>
  <si>
    <t>rohový ventil 3/8 x 3/8 "</t>
  </si>
  <si>
    <t>rohový ventil 3/8 x 1/2 "</t>
  </si>
  <si>
    <t>rohový ventil 1/2 x 1/2 "</t>
  </si>
  <si>
    <t>tesnenie 3/8 "</t>
  </si>
  <si>
    <t>tesnenie 1/2 "</t>
  </si>
  <si>
    <t>tesnenie 3/4 "</t>
  </si>
  <si>
    <t>tesnenie sifónové</t>
  </si>
  <si>
    <t>tesniaca teflónová niť</t>
  </si>
  <si>
    <t>tesniaca teflónová páska</t>
  </si>
  <si>
    <t>redukcia 3/8 - 1/2"</t>
  </si>
  <si>
    <t>redukcia 1/2 - 3/4"</t>
  </si>
  <si>
    <t>redukcia 3/4 - 1"</t>
  </si>
  <si>
    <t>predĺženia 3/8"</t>
  </si>
  <si>
    <t>predĺženia 1/2"</t>
  </si>
  <si>
    <t>predĺženia 3/4"</t>
  </si>
  <si>
    <t>rukoväť čierna T + S</t>
  </si>
  <si>
    <t>klingerit hrúbka 3 mm  rozmery 1500 x 1500 mm</t>
  </si>
  <si>
    <t xml:space="preserve">ventil pisoárový Bengizér </t>
  </si>
  <si>
    <t>bm</t>
  </si>
  <si>
    <t>bal.</t>
  </si>
  <si>
    <t xml:space="preserve">grafitová šnúra 6 mm </t>
  </si>
  <si>
    <t xml:space="preserve">grafitová šnúra 8 mm </t>
  </si>
  <si>
    <t xml:space="preserve">grafitová šnúra 10 mm </t>
  </si>
  <si>
    <t xml:space="preserve">hadica 1 / 2 SEMPERIT </t>
  </si>
  <si>
    <t xml:space="preserve">hadica 3 / 4 SEMPERIT </t>
  </si>
  <si>
    <t xml:space="preserve">hadica 3 / 8 SEMPERIT </t>
  </si>
  <si>
    <t xml:space="preserve">rúra PVC 32 </t>
  </si>
  <si>
    <t xml:space="preserve">rúra PVC 40 </t>
  </si>
  <si>
    <t xml:space="preserve">rúra PVC 50 </t>
  </si>
  <si>
    <t xml:space="preserve">rúra PVC 75 </t>
  </si>
  <si>
    <t xml:space="preserve">rúra PVC 63 </t>
  </si>
  <si>
    <t xml:space="preserve">rúra PVC 100 </t>
  </si>
  <si>
    <t xml:space="preserve">                                                                                                              Podpis, pečiatka</t>
  </si>
  <si>
    <t xml:space="preserve">Uvedené množstvá sú orientačné, slúžia na porovanie jednotkových cien referenčných položiek a </t>
  </si>
  <si>
    <t xml:space="preserve">na vyhodnotenie cenových ponúk. </t>
  </si>
  <si>
    <t>radiátory plechové 200 x 500 ( článkové )</t>
  </si>
  <si>
    <t>radiátory plechové 200 x 1 000 ( článkové )</t>
  </si>
  <si>
    <t>WC nádržky GEBERIT (vonkajšie) alebo ekvivalent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</si>
</sst>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Tahoma"/>
      <family val="2"/>
      <charset val="238"/>
    </font>
    <font>
      <i/>
      <sz val="10"/>
      <color indexed="8"/>
      <name val="Tahoma"/>
      <family val="2"/>
      <charset val="238"/>
    </font>
    <font>
      <sz val="10"/>
      <name val="Helv"/>
    </font>
    <font>
      <sz val="8"/>
      <name val="Calibri"/>
      <family val="2"/>
      <charset val="238"/>
    </font>
    <font>
      <sz val="1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1" fillId="0" borderId="0"/>
    <xf numFmtId="0" fontId="1" fillId="0" borderId="0"/>
  </cellStyleXfs>
  <cellXfs count="74">
    <xf numFmtId="0" fontId="0" fillId="0" borderId="0" xfId="0"/>
    <xf numFmtId="0" fontId="3" fillId="0" borderId="0" xfId="0" applyFont="1" applyBorder="1"/>
    <xf numFmtId="4" fontId="3" fillId="0" borderId="0" xfId="0" applyNumberFormat="1" applyFont="1" applyBorder="1"/>
    <xf numFmtId="4" fontId="4" fillId="2" borderId="0" xfId="1" applyNumberFormat="1" applyFont="1" applyFill="1" applyBorder="1" applyAlignment="1"/>
    <xf numFmtId="2" fontId="3" fillId="0" borderId="0" xfId="0" applyNumberFormat="1" applyFont="1" applyBorder="1"/>
    <xf numFmtId="0" fontId="3" fillId="0" borderId="0" xfId="0" applyFont="1" applyBorder="1" applyAlignment="1">
      <alignment vertical="top" wrapText="1"/>
    </xf>
    <xf numFmtId="0" fontId="0" fillId="0" borderId="0" xfId="0" applyAlignment="1"/>
    <xf numFmtId="0" fontId="7" fillId="0" borderId="0" xfId="0" applyFont="1" applyBorder="1"/>
    <xf numFmtId="1" fontId="7" fillId="0" borderId="0" xfId="0" applyNumberFormat="1" applyFont="1" applyBorder="1" applyAlignment="1">
      <alignment horizontal="center"/>
    </xf>
    <xf numFmtId="2" fontId="7" fillId="0" borderId="0" xfId="0" applyNumberFormat="1" applyFont="1" applyBorder="1"/>
    <xf numFmtId="4" fontId="7" fillId="0" borderId="0" xfId="0" applyNumberFormat="1" applyFont="1" applyBorder="1"/>
    <xf numFmtId="0" fontId="0" fillId="0" borderId="0" xfId="0" applyBorder="1"/>
    <xf numFmtId="0" fontId="2" fillId="0" borderId="0" xfId="2" applyFont="1" applyFill="1" applyBorder="1" applyAlignment="1">
      <alignment horizontal="center"/>
    </xf>
    <xf numFmtId="0" fontId="2" fillId="0" borderId="0" xfId="2" applyFont="1" applyFill="1" applyBorder="1" applyAlignment="1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/>
    <xf numFmtId="0" fontId="13" fillId="0" borderId="0" xfId="0" applyFont="1"/>
    <xf numFmtId="164" fontId="13" fillId="0" borderId="9" xfId="0" applyNumberFormat="1" applyFont="1" applyBorder="1"/>
    <xf numFmtId="164" fontId="13" fillId="0" borderId="10" xfId="0" applyNumberFormat="1" applyFont="1" applyBorder="1"/>
    <xf numFmtId="164" fontId="13" fillId="0" borderId="11" xfId="0" applyNumberFormat="1" applyFont="1" applyBorder="1"/>
    <xf numFmtId="0" fontId="13" fillId="0" borderId="0" xfId="0" applyFont="1" applyBorder="1" applyAlignment="1">
      <alignment horizontal="left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164" fontId="8" fillId="0" borderId="0" xfId="0" applyNumberFormat="1" applyFont="1" applyAlignment="1">
      <alignment vertical="center" wrapText="1"/>
    </xf>
    <xf numFmtId="0" fontId="0" fillId="0" borderId="0" xfId="0" applyFont="1"/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 vertical="center"/>
    </xf>
    <xf numFmtId="0" fontId="10" fillId="0" borderId="12" xfId="2" applyFont="1" applyFill="1" applyBorder="1" applyAlignment="1">
      <alignment horizontal="center" vertical="center" wrapText="1"/>
    </xf>
    <xf numFmtId="0" fontId="11" fillId="0" borderId="13" xfId="2" applyFont="1" applyBorder="1" applyAlignment="1">
      <alignment horizontal="center" vertical="center" wrapText="1"/>
    </xf>
    <xf numFmtId="3" fontId="11" fillId="0" borderId="13" xfId="2" applyNumberFormat="1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/>
    </xf>
    <xf numFmtId="164" fontId="12" fillId="0" borderId="1" xfId="2" applyNumberFormat="1" applyFont="1" applyBorder="1" applyAlignment="1">
      <alignment horizontal="center"/>
    </xf>
    <xf numFmtId="164" fontId="12" fillId="0" borderId="1" xfId="2" applyNumberFormat="1" applyFont="1" applyBorder="1" applyAlignment="1">
      <alignment horizontal="center" vertical="center"/>
    </xf>
    <xf numFmtId="164" fontId="12" fillId="0" borderId="1" xfId="2" applyNumberFormat="1" applyFont="1" applyFill="1" applyBorder="1" applyAlignment="1">
      <alignment horizontal="center"/>
    </xf>
    <xf numFmtId="164" fontId="14" fillId="0" borderId="1" xfId="2" applyNumberFormat="1" applyFont="1" applyBorder="1" applyAlignment="1">
      <alignment horizontal="center"/>
    </xf>
    <xf numFmtId="0" fontId="9" fillId="0" borderId="0" xfId="0" applyFont="1" applyBorder="1"/>
    <xf numFmtId="0" fontId="12" fillId="0" borderId="15" xfId="2" applyFont="1" applyFill="1" applyBorder="1" applyAlignment="1">
      <alignment horizontal="center" wrapText="1"/>
    </xf>
    <xf numFmtId="0" fontId="12" fillId="0" borderId="0" xfId="2" applyFont="1" applyFill="1" applyBorder="1" applyAlignment="1"/>
    <xf numFmtId="0" fontId="12" fillId="0" borderId="5" xfId="2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0" borderId="5" xfId="2" applyFont="1" applyFill="1" applyBorder="1" applyAlignment="1">
      <alignment horizontal="center" vertical="center"/>
    </xf>
    <xf numFmtId="0" fontId="12" fillId="0" borderId="5" xfId="3" applyFont="1" applyFill="1" applyBorder="1" applyAlignment="1">
      <alignment horizontal="center"/>
    </xf>
    <xf numFmtId="0" fontId="12" fillId="0" borderId="16" xfId="2" applyFont="1" applyFill="1" applyBorder="1" applyAlignment="1">
      <alignment horizontal="center"/>
    </xf>
    <xf numFmtId="0" fontId="12" fillId="0" borderId="15" xfId="2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left"/>
    </xf>
    <xf numFmtId="0" fontId="12" fillId="0" borderId="18" xfId="0" applyFont="1" applyBorder="1" applyAlignment="1">
      <alignment horizontal="center"/>
    </xf>
    <xf numFmtId="0" fontId="12" fillId="0" borderId="13" xfId="2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/>
    </xf>
    <xf numFmtId="0" fontId="15" fillId="0" borderId="0" xfId="0" applyFont="1"/>
    <xf numFmtId="0" fontId="12" fillId="0" borderId="3" xfId="2" applyFont="1" applyFill="1" applyBorder="1" applyAlignment="1">
      <alignment horizontal="center"/>
    </xf>
    <xf numFmtId="0" fontId="12" fillId="0" borderId="19" xfId="0" applyFont="1" applyBorder="1" applyAlignment="1">
      <alignment horizontal="left"/>
    </xf>
    <xf numFmtId="0" fontId="12" fillId="0" borderId="20" xfId="2" applyFont="1" applyFill="1" applyBorder="1" applyAlignment="1">
      <alignment horizontal="center" wrapText="1"/>
    </xf>
    <xf numFmtId="164" fontId="12" fillId="0" borderId="21" xfId="2" applyNumberFormat="1" applyFont="1" applyFill="1" applyBorder="1" applyAlignment="1">
      <alignment horizontal="center"/>
    </xf>
    <xf numFmtId="0" fontId="12" fillId="0" borderId="22" xfId="0" applyFont="1" applyBorder="1" applyAlignment="1">
      <alignment horizontal="center"/>
    </xf>
    <xf numFmtId="164" fontId="9" fillId="0" borderId="23" xfId="0" applyNumberFormat="1" applyFont="1" applyBorder="1" applyAlignment="1">
      <alignment horizontal="center"/>
    </xf>
    <xf numFmtId="0" fontId="12" fillId="0" borderId="24" xfId="2" applyFont="1" applyFill="1" applyBorder="1" applyAlignment="1">
      <alignment horizontal="center"/>
    </xf>
    <xf numFmtId="0" fontId="12" fillId="0" borderId="25" xfId="0" applyFont="1" applyBorder="1" applyAlignment="1">
      <alignment horizontal="left"/>
    </xf>
    <xf numFmtId="0" fontId="12" fillId="0" borderId="26" xfId="2" applyFont="1" applyFill="1" applyBorder="1" applyAlignment="1">
      <alignment horizontal="center" wrapText="1"/>
    </xf>
    <xf numFmtId="164" fontId="12" fillId="0" borderId="27" xfId="2" applyNumberFormat="1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164" fontId="9" fillId="0" borderId="29" xfId="0" applyNumberFormat="1" applyFont="1" applyBorder="1" applyAlignment="1">
      <alignment horizontal="center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13" fillId="0" borderId="8" xfId="0" applyFont="1" applyBorder="1" applyAlignment="1">
      <alignment horizontal="left"/>
    </xf>
  </cellXfs>
  <cellStyles count="4">
    <cellStyle name=" 1" xfId="1"/>
    <cellStyle name="Normálna" xfId="0" builtinId="0"/>
    <cellStyle name="normálne_Hárok1" xfId="2"/>
    <cellStyle name="normální_Lis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tabSelected="1" topLeftCell="A22" workbookViewId="0">
      <selection activeCell="B18" sqref="B18"/>
    </sheetView>
  </sheetViews>
  <sheetFormatPr defaultRowHeight="14.5" x14ac:dyDescent="0.35"/>
  <cols>
    <col min="1" max="1" width="4.36328125" style="14" customWidth="1"/>
    <col min="2" max="2" width="53.81640625" style="16" customWidth="1"/>
    <col min="3" max="3" width="8.08984375" customWidth="1"/>
    <col min="4" max="4" width="8.81640625" style="6" customWidth="1"/>
    <col min="5" max="5" width="10" customWidth="1"/>
    <col min="6" max="6" width="11.08984375" customWidth="1"/>
    <col min="7" max="7" width="20.54296875" customWidth="1"/>
  </cols>
  <sheetData>
    <row r="1" spans="1:9" x14ac:dyDescent="0.35">
      <c r="C1" s="16" t="s">
        <v>25</v>
      </c>
    </row>
    <row r="2" spans="1:9" ht="15" thickBot="1" x14ac:dyDescent="0.4">
      <c r="A2" s="15"/>
      <c r="B2" s="18" t="s">
        <v>24</v>
      </c>
      <c r="C2" s="18"/>
      <c r="D2" s="17"/>
      <c r="E2" s="16"/>
      <c r="F2" s="16"/>
    </row>
    <row r="3" spans="1:9" ht="42.65" customHeight="1" thickBot="1" x14ac:dyDescent="0.4">
      <c r="A3" s="33" t="s">
        <v>1</v>
      </c>
      <c r="B3" s="53" t="s">
        <v>2</v>
      </c>
      <c r="C3" s="34" t="s">
        <v>3</v>
      </c>
      <c r="D3" s="34" t="s">
        <v>4</v>
      </c>
      <c r="E3" s="35" t="s">
        <v>5</v>
      </c>
      <c r="F3" s="36" t="s">
        <v>6</v>
      </c>
    </row>
    <row r="4" spans="1:9" ht="15.65" customHeight="1" x14ac:dyDescent="0.35">
      <c r="A4" s="56">
        <v>1</v>
      </c>
      <c r="B4" s="57" t="s">
        <v>26</v>
      </c>
      <c r="C4" s="58" t="s">
        <v>0</v>
      </c>
      <c r="D4" s="59">
        <v>0</v>
      </c>
      <c r="E4" s="60">
        <v>5</v>
      </c>
      <c r="F4" s="61">
        <f>(D4*E4)</f>
        <v>0</v>
      </c>
    </row>
    <row r="5" spans="1:9" ht="15.65" customHeight="1" x14ac:dyDescent="0.35">
      <c r="A5" s="45">
        <v>2</v>
      </c>
      <c r="B5" s="51" t="s">
        <v>27</v>
      </c>
      <c r="C5" s="43" t="s">
        <v>0</v>
      </c>
      <c r="D5" s="37">
        <v>0</v>
      </c>
      <c r="E5" s="52">
        <v>5</v>
      </c>
      <c r="F5" s="31">
        <f t="shared" ref="F5:F102" si="0">(D5*E5)</f>
        <v>0</v>
      </c>
    </row>
    <row r="6" spans="1:9" ht="15.65" customHeight="1" x14ac:dyDescent="0.35">
      <c r="A6" s="45">
        <v>3</v>
      </c>
      <c r="B6" s="51" t="s">
        <v>28</v>
      </c>
      <c r="C6" s="43" t="s">
        <v>0</v>
      </c>
      <c r="D6" s="38">
        <v>0</v>
      </c>
      <c r="E6" s="52">
        <v>5</v>
      </c>
      <c r="F6" s="31">
        <f t="shared" si="0"/>
        <v>0</v>
      </c>
      <c r="G6" s="7"/>
      <c r="H6" s="8"/>
      <c r="I6" s="9"/>
    </row>
    <row r="7" spans="1:9" ht="15.65" customHeight="1" x14ac:dyDescent="0.35">
      <c r="A7" s="46">
        <v>4</v>
      </c>
      <c r="B7" s="51" t="s">
        <v>29</v>
      </c>
      <c r="C7" s="43" t="s">
        <v>0</v>
      </c>
      <c r="D7" s="38">
        <v>0</v>
      </c>
      <c r="E7" s="52">
        <v>5</v>
      </c>
      <c r="F7" s="31">
        <f t="shared" si="0"/>
        <v>0</v>
      </c>
      <c r="G7" s="7"/>
      <c r="H7" s="8"/>
      <c r="I7" s="9"/>
    </row>
    <row r="8" spans="1:9" ht="15.65" customHeight="1" x14ac:dyDescent="0.35">
      <c r="A8" s="46">
        <v>5</v>
      </c>
      <c r="B8" s="51" t="s">
        <v>30</v>
      </c>
      <c r="C8" s="43" t="s">
        <v>0</v>
      </c>
      <c r="D8" s="38">
        <v>0</v>
      </c>
      <c r="E8" s="52">
        <v>5</v>
      </c>
      <c r="F8" s="31">
        <f t="shared" si="0"/>
        <v>0</v>
      </c>
      <c r="G8" s="7"/>
      <c r="H8" s="8"/>
      <c r="I8" s="9"/>
    </row>
    <row r="9" spans="1:9" s="55" customFormat="1" ht="15.65" customHeight="1" x14ac:dyDescent="0.35">
      <c r="A9" s="45">
        <v>6</v>
      </c>
      <c r="B9" s="51" t="s">
        <v>31</v>
      </c>
      <c r="C9" s="43" t="s">
        <v>0</v>
      </c>
      <c r="D9" s="37">
        <v>0</v>
      </c>
      <c r="E9" s="52">
        <v>5</v>
      </c>
      <c r="F9" s="54">
        <f t="shared" si="0"/>
        <v>0</v>
      </c>
      <c r="G9" s="7"/>
      <c r="H9" s="8"/>
      <c r="I9" s="9"/>
    </row>
    <row r="10" spans="1:9" ht="15.65" customHeight="1" x14ac:dyDescent="0.35">
      <c r="A10" s="45">
        <v>7</v>
      </c>
      <c r="B10" s="51" t="s">
        <v>32</v>
      </c>
      <c r="C10" s="43" t="s">
        <v>0</v>
      </c>
      <c r="D10" s="38">
        <v>0</v>
      </c>
      <c r="E10" s="52">
        <v>10</v>
      </c>
      <c r="F10" s="31">
        <f t="shared" si="0"/>
        <v>0</v>
      </c>
      <c r="G10" s="7"/>
      <c r="H10" s="8"/>
      <c r="I10" s="9"/>
    </row>
    <row r="11" spans="1:9" ht="15.65" customHeight="1" x14ac:dyDescent="0.35">
      <c r="A11" s="45">
        <v>8</v>
      </c>
      <c r="B11" s="51" t="s">
        <v>33</v>
      </c>
      <c r="C11" s="43" t="s">
        <v>0</v>
      </c>
      <c r="D11" s="38">
        <v>0</v>
      </c>
      <c r="E11" s="52">
        <v>10</v>
      </c>
      <c r="F11" s="31">
        <f t="shared" si="0"/>
        <v>0</v>
      </c>
      <c r="G11" s="7"/>
      <c r="H11" s="8"/>
      <c r="I11" s="9"/>
    </row>
    <row r="12" spans="1:9" ht="15.65" customHeight="1" x14ac:dyDescent="0.35">
      <c r="A12" s="45">
        <v>9</v>
      </c>
      <c r="B12" s="51" t="s">
        <v>34</v>
      </c>
      <c r="C12" s="43" t="s">
        <v>0</v>
      </c>
      <c r="D12" s="38">
        <v>0</v>
      </c>
      <c r="E12" s="52">
        <v>10</v>
      </c>
      <c r="F12" s="31">
        <f t="shared" si="0"/>
        <v>0</v>
      </c>
      <c r="G12" s="7"/>
      <c r="H12" s="8"/>
      <c r="I12" s="9"/>
    </row>
    <row r="13" spans="1:9" ht="15.65" customHeight="1" x14ac:dyDescent="0.35">
      <c r="A13" s="45">
        <v>10</v>
      </c>
      <c r="B13" s="51" t="s">
        <v>35</v>
      </c>
      <c r="C13" s="43" t="s">
        <v>0</v>
      </c>
      <c r="D13" s="38">
        <v>0</v>
      </c>
      <c r="E13" s="52">
        <v>10</v>
      </c>
      <c r="F13" s="31">
        <f t="shared" si="0"/>
        <v>0</v>
      </c>
      <c r="G13" s="7"/>
      <c r="H13" s="8"/>
      <c r="I13" s="10"/>
    </row>
    <row r="14" spans="1:9" ht="16" customHeight="1" x14ac:dyDescent="0.35">
      <c r="A14" s="47">
        <v>11</v>
      </c>
      <c r="B14" s="51" t="s">
        <v>36</v>
      </c>
      <c r="C14" s="50" t="s">
        <v>0</v>
      </c>
      <c r="D14" s="39">
        <v>0</v>
      </c>
      <c r="E14" s="52">
        <v>5</v>
      </c>
      <c r="F14" s="32">
        <f t="shared" si="0"/>
        <v>0</v>
      </c>
      <c r="G14" s="7"/>
      <c r="H14" s="8"/>
      <c r="I14" s="10"/>
    </row>
    <row r="15" spans="1:9" ht="15.65" customHeight="1" x14ac:dyDescent="0.35">
      <c r="A15" s="46">
        <v>12</v>
      </c>
      <c r="B15" s="51" t="s">
        <v>37</v>
      </c>
      <c r="C15" s="43" t="s">
        <v>0</v>
      </c>
      <c r="D15" s="40">
        <v>0</v>
      </c>
      <c r="E15" s="52">
        <v>5</v>
      </c>
      <c r="F15" s="31">
        <f t="shared" si="0"/>
        <v>0</v>
      </c>
      <c r="G15" s="7"/>
      <c r="H15" s="8"/>
      <c r="I15" s="9"/>
    </row>
    <row r="16" spans="1:9" ht="15.65" customHeight="1" x14ac:dyDescent="0.35">
      <c r="A16" s="46">
        <v>13</v>
      </c>
      <c r="B16" s="51" t="s">
        <v>38</v>
      </c>
      <c r="C16" s="43" t="s">
        <v>0</v>
      </c>
      <c r="D16" s="40">
        <v>0</v>
      </c>
      <c r="E16" s="52">
        <v>5</v>
      </c>
      <c r="F16" s="31">
        <f t="shared" si="0"/>
        <v>0</v>
      </c>
      <c r="G16" s="7"/>
      <c r="H16" s="8"/>
      <c r="I16" s="10"/>
    </row>
    <row r="17" spans="1:10" ht="15.65" customHeight="1" x14ac:dyDescent="0.35">
      <c r="A17" s="45">
        <v>14</v>
      </c>
      <c r="B17" s="51" t="s">
        <v>107</v>
      </c>
      <c r="C17" s="43" t="s">
        <v>0</v>
      </c>
      <c r="D17" s="37">
        <v>0</v>
      </c>
      <c r="E17" s="52">
        <v>5</v>
      </c>
      <c r="F17" s="31">
        <f t="shared" si="0"/>
        <v>0</v>
      </c>
      <c r="G17" s="7"/>
      <c r="H17" s="8"/>
      <c r="I17" s="10"/>
    </row>
    <row r="18" spans="1:10" ht="15.65" customHeight="1" x14ac:dyDescent="0.35">
      <c r="A18" s="45">
        <v>15</v>
      </c>
      <c r="B18" s="51" t="s">
        <v>127</v>
      </c>
      <c r="C18" s="43" t="s">
        <v>0</v>
      </c>
      <c r="D18" s="37">
        <v>0</v>
      </c>
      <c r="E18" s="52">
        <v>10</v>
      </c>
      <c r="F18" s="31">
        <f t="shared" si="0"/>
        <v>0</v>
      </c>
      <c r="G18" s="7"/>
      <c r="H18" s="8"/>
      <c r="I18" s="10"/>
    </row>
    <row r="19" spans="1:10" ht="15.65" customHeight="1" x14ac:dyDescent="0.35">
      <c r="A19" s="45">
        <v>16</v>
      </c>
      <c r="B19" s="51" t="s">
        <v>39</v>
      </c>
      <c r="C19" s="43" t="s">
        <v>0</v>
      </c>
      <c r="D19" s="38">
        <v>0</v>
      </c>
      <c r="E19" s="52">
        <v>10</v>
      </c>
      <c r="F19" s="31">
        <f t="shared" si="0"/>
        <v>0</v>
      </c>
      <c r="G19" s="11"/>
      <c r="H19" s="11"/>
      <c r="I19" s="11"/>
    </row>
    <row r="20" spans="1:10" ht="15.65" customHeight="1" x14ac:dyDescent="0.35">
      <c r="A20" s="45">
        <v>17</v>
      </c>
      <c r="B20" s="51" t="s">
        <v>40</v>
      </c>
      <c r="C20" s="43" t="s">
        <v>0</v>
      </c>
      <c r="D20" s="38">
        <v>0</v>
      </c>
      <c r="E20" s="52">
        <v>5</v>
      </c>
      <c r="F20" s="31">
        <f t="shared" si="0"/>
        <v>0</v>
      </c>
    </row>
    <row r="21" spans="1:10" ht="15.65" customHeight="1" x14ac:dyDescent="0.35">
      <c r="A21" s="48">
        <v>18</v>
      </c>
      <c r="B21" s="51" t="s">
        <v>41</v>
      </c>
      <c r="C21" s="43" t="s">
        <v>0</v>
      </c>
      <c r="D21" s="38">
        <v>0</v>
      </c>
      <c r="E21" s="52">
        <v>10</v>
      </c>
      <c r="F21" s="31">
        <f t="shared" si="0"/>
        <v>0</v>
      </c>
    </row>
    <row r="22" spans="1:10" ht="15.65" customHeight="1" x14ac:dyDescent="0.35">
      <c r="A22" s="48">
        <v>19</v>
      </c>
      <c r="B22" s="51" t="s">
        <v>42</v>
      </c>
      <c r="C22" s="43" t="s">
        <v>0</v>
      </c>
      <c r="D22" s="37">
        <v>0</v>
      </c>
      <c r="E22" s="52">
        <v>10</v>
      </c>
      <c r="F22" s="31">
        <f t="shared" si="0"/>
        <v>0</v>
      </c>
    </row>
    <row r="23" spans="1:10" ht="15.65" customHeight="1" x14ac:dyDescent="0.35">
      <c r="A23" s="45">
        <v>20</v>
      </c>
      <c r="B23" s="51" t="s">
        <v>43</v>
      </c>
      <c r="C23" s="43" t="s">
        <v>0</v>
      </c>
      <c r="D23" s="37">
        <v>0</v>
      </c>
      <c r="E23" s="52">
        <v>10</v>
      </c>
      <c r="F23" s="31">
        <f t="shared" si="0"/>
        <v>0</v>
      </c>
    </row>
    <row r="24" spans="1:10" ht="15.65" customHeight="1" x14ac:dyDescent="0.35">
      <c r="A24" s="45">
        <v>21</v>
      </c>
      <c r="B24" s="51" t="s">
        <v>44</v>
      </c>
      <c r="C24" s="43" t="s">
        <v>0</v>
      </c>
      <c r="D24" s="37">
        <v>0</v>
      </c>
      <c r="E24" s="52">
        <v>20</v>
      </c>
      <c r="F24" s="31">
        <f t="shared" si="0"/>
        <v>0</v>
      </c>
    </row>
    <row r="25" spans="1:10" ht="15.65" customHeight="1" x14ac:dyDescent="0.35">
      <c r="A25" s="45">
        <v>22</v>
      </c>
      <c r="B25" s="51" t="s">
        <v>45</v>
      </c>
      <c r="C25" s="43" t="s">
        <v>0</v>
      </c>
      <c r="D25" s="38">
        <v>0</v>
      </c>
      <c r="E25" s="52">
        <v>10</v>
      </c>
      <c r="F25" s="31">
        <f t="shared" si="0"/>
        <v>0</v>
      </c>
    </row>
    <row r="26" spans="1:10" ht="15.65" customHeight="1" x14ac:dyDescent="0.35">
      <c r="A26" s="45">
        <v>23</v>
      </c>
      <c r="B26" s="51" t="s">
        <v>46</v>
      </c>
      <c r="C26" s="43" t="s">
        <v>0</v>
      </c>
      <c r="D26" s="38">
        <v>0</v>
      </c>
      <c r="E26" s="52">
        <v>10</v>
      </c>
      <c r="F26" s="31">
        <f t="shared" si="0"/>
        <v>0</v>
      </c>
      <c r="G26" s="1"/>
      <c r="H26" s="1"/>
      <c r="I26" s="2"/>
      <c r="J26" s="3"/>
    </row>
    <row r="27" spans="1:10" ht="15.65" customHeight="1" x14ac:dyDescent="0.35">
      <c r="A27" s="45">
        <v>24</v>
      </c>
      <c r="B27" s="51" t="s">
        <v>47</v>
      </c>
      <c r="C27" s="43" t="s">
        <v>0</v>
      </c>
      <c r="D27" s="41">
        <v>0</v>
      </c>
      <c r="E27" s="52">
        <v>5</v>
      </c>
      <c r="F27" s="31">
        <f t="shared" si="0"/>
        <v>0</v>
      </c>
      <c r="G27" s="1"/>
      <c r="H27" s="1"/>
      <c r="I27" s="4"/>
      <c r="J27" s="3"/>
    </row>
    <row r="28" spans="1:10" ht="15.65" customHeight="1" x14ac:dyDescent="0.35">
      <c r="A28" s="45">
        <v>25</v>
      </c>
      <c r="B28" s="51" t="s">
        <v>48</v>
      </c>
      <c r="C28" s="43" t="s">
        <v>0</v>
      </c>
      <c r="D28" s="38">
        <v>0</v>
      </c>
      <c r="E28" s="52">
        <v>5</v>
      </c>
      <c r="F28" s="31">
        <f t="shared" si="0"/>
        <v>0</v>
      </c>
      <c r="G28" s="1"/>
      <c r="H28" s="1"/>
      <c r="I28" s="4"/>
      <c r="J28" s="3"/>
    </row>
    <row r="29" spans="1:10" ht="15.65" customHeight="1" x14ac:dyDescent="0.35">
      <c r="A29" s="45">
        <v>26</v>
      </c>
      <c r="B29" s="51" t="s">
        <v>49</v>
      </c>
      <c r="C29" s="43" t="s">
        <v>0</v>
      </c>
      <c r="D29" s="38">
        <v>0</v>
      </c>
      <c r="E29" s="52">
        <v>10</v>
      </c>
      <c r="F29" s="31">
        <f t="shared" si="0"/>
        <v>0</v>
      </c>
      <c r="G29" s="1"/>
      <c r="H29" s="5"/>
      <c r="I29" s="4"/>
      <c r="J29" s="3"/>
    </row>
    <row r="30" spans="1:10" ht="15.65" customHeight="1" x14ac:dyDescent="0.35">
      <c r="A30" s="45">
        <v>27</v>
      </c>
      <c r="B30" s="51" t="s">
        <v>50</v>
      </c>
      <c r="C30" s="43" t="s">
        <v>0</v>
      </c>
      <c r="D30" s="38">
        <v>0</v>
      </c>
      <c r="E30" s="52">
        <v>10</v>
      </c>
      <c r="F30" s="31">
        <f t="shared" si="0"/>
        <v>0</v>
      </c>
      <c r="G30" s="1"/>
      <c r="H30" s="5"/>
      <c r="I30" s="4"/>
      <c r="J30" s="3"/>
    </row>
    <row r="31" spans="1:10" ht="15.65" customHeight="1" x14ac:dyDescent="0.35">
      <c r="A31" s="45">
        <v>28</v>
      </c>
      <c r="B31" s="51" t="s">
        <v>51</v>
      </c>
      <c r="C31" s="43" t="s">
        <v>0</v>
      </c>
      <c r="D31" s="38">
        <v>0</v>
      </c>
      <c r="E31" s="52">
        <v>20</v>
      </c>
      <c r="F31" s="31">
        <f t="shared" si="0"/>
        <v>0</v>
      </c>
      <c r="G31" s="1"/>
      <c r="H31" s="5"/>
      <c r="I31" s="4"/>
      <c r="J31" s="3"/>
    </row>
    <row r="32" spans="1:10" ht="15.65" customHeight="1" x14ac:dyDescent="0.35">
      <c r="A32" s="45">
        <v>29</v>
      </c>
      <c r="B32" s="51" t="s">
        <v>52</v>
      </c>
      <c r="C32" s="43" t="s">
        <v>0</v>
      </c>
      <c r="D32" s="38">
        <v>0</v>
      </c>
      <c r="E32" s="52">
        <v>20</v>
      </c>
      <c r="F32" s="31">
        <f t="shared" si="0"/>
        <v>0</v>
      </c>
    </row>
    <row r="33" spans="1:6" ht="15.65" customHeight="1" x14ac:dyDescent="0.35">
      <c r="A33" s="45">
        <v>30</v>
      </c>
      <c r="B33" s="51" t="s">
        <v>113</v>
      </c>
      <c r="C33" s="43" t="s">
        <v>108</v>
      </c>
      <c r="D33" s="38">
        <v>0</v>
      </c>
      <c r="E33" s="52">
        <v>50</v>
      </c>
      <c r="F33" s="31">
        <f t="shared" si="0"/>
        <v>0</v>
      </c>
    </row>
    <row r="34" spans="1:6" ht="15.65" customHeight="1" x14ac:dyDescent="0.35">
      <c r="A34" s="45">
        <v>31</v>
      </c>
      <c r="B34" s="51" t="s">
        <v>114</v>
      </c>
      <c r="C34" s="43" t="s">
        <v>108</v>
      </c>
      <c r="D34" s="38">
        <v>0</v>
      </c>
      <c r="E34" s="52">
        <v>50</v>
      </c>
      <c r="F34" s="31">
        <f t="shared" si="0"/>
        <v>0</v>
      </c>
    </row>
    <row r="35" spans="1:6" ht="15.65" customHeight="1" x14ac:dyDescent="0.35">
      <c r="A35" s="45">
        <v>32</v>
      </c>
      <c r="B35" s="51" t="s">
        <v>115</v>
      </c>
      <c r="C35" s="43" t="s">
        <v>108</v>
      </c>
      <c r="D35" s="38">
        <v>0</v>
      </c>
      <c r="E35" s="52">
        <v>50</v>
      </c>
      <c r="F35" s="31">
        <f t="shared" si="0"/>
        <v>0</v>
      </c>
    </row>
    <row r="36" spans="1:6" ht="15.65" customHeight="1" x14ac:dyDescent="0.35">
      <c r="A36" s="45">
        <v>33</v>
      </c>
      <c r="B36" s="51" t="s">
        <v>53</v>
      </c>
      <c r="C36" s="43" t="s">
        <v>0</v>
      </c>
      <c r="D36" s="38">
        <v>0</v>
      </c>
      <c r="E36" s="52">
        <v>10</v>
      </c>
      <c r="F36" s="31">
        <f t="shared" si="0"/>
        <v>0</v>
      </c>
    </row>
    <row r="37" spans="1:6" ht="15.65" customHeight="1" x14ac:dyDescent="0.35">
      <c r="A37" s="49">
        <v>34</v>
      </c>
      <c r="B37" s="51" t="s">
        <v>54</v>
      </c>
      <c r="C37" s="43" t="s">
        <v>0</v>
      </c>
      <c r="D37" s="38">
        <v>0</v>
      </c>
      <c r="E37" s="52">
        <v>10</v>
      </c>
      <c r="F37" s="31">
        <f t="shared" si="0"/>
        <v>0</v>
      </c>
    </row>
    <row r="38" spans="1:6" ht="15.65" customHeight="1" x14ac:dyDescent="0.35">
      <c r="A38" s="49">
        <v>35</v>
      </c>
      <c r="B38" s="51" t="s">
        <v>55</v>
      </c>
      <c r="C38" s="43" t="s">
        <v>0</v>
      </c>
      <c r="D38" s="38">
        <v>0</v>
      </c>
      <c r="E38" s="52">
        <v>5</v>
      </c>
      <c r="F38" s="31">
        <f t="shared" si="0"/>
        <v>0</v>
      </c>
    </row>
    <row r="39" spans="1:6" ht="15.65" customHeight="1" x14ac:dyDescent="0.35">
      <c r="A39" s="49">
        <v>36</v>
      </c>
      <c r="B39" s="51" t="s">
        <v>56</v>
      </c>
      <c r="C39" s="43" t="s">
        <v>0</v>
      </c>
      <c r="D39" s="38">
        <v>0</v>
      </c>
      <c r="E39" s="52">
        <v>5</v>
      </c>
      <c r="F39" s="31">
        <f t="shared" si="0"/>
        <v>0</v>
      </c>
    </row>
    <row r="40" spans="1:6" ht="15.65" customHeight="1" x14ac:dyDescent="0.35">
      <c r="A40" s="49">
        <v>37</v>
      </c>
      <c r="B40" s="51" t="s">
        <v>57</v>
      </c>
      <c r="C40" s="43" t="s">
        <v>0</v>
      </c>
      <c r="D40" s="38">
        <v>0</v>
      </c>
      <c r="E40" s="52">
        <v>5</v>
      </c>
      <c r="F40" s="31">
        <f t="shared" si="0"/>
        <v>0</v>
      </c>
    </row>
    <row r="41" spans="1:6" ht="15.65" customHeight="1" x14ac:dyDescent="0.35">
      <c r="A41" s="49">
        <v>38</v>
      </c>
      <c r="B41" s="51" t="s">
        <v>58</v>
      </c>
      <c r="C41" s="43" t="s">
        <v>0</v>
      </c>
      <c r="D41" s="38">
        <v>0</v>
      </c>
      <c r="E41" s="52">
        <v>5</v>
      </c>
      <c r="F41" s="31">
        <f t="shared" si="0"/>
        <v>0</v>
      </c>
    </row>
    <row r="42" spans="1:6" ht="15.65" customHeight="1" x14ac:dyDescent="0.35">
      <c r="A42" s="49">
        <v>39</v>
      </c>
      <c r="B42" s="51" t="s">
        <v>59</v>
      </c>
      <c r="C42" s="43" t="s">
        <v>0</v>
      </c>
      <c r="D42" s="38">
        <v>0</v>
      </c>
      <c r="E42" s="52">
        <v>10</v>
      </c>
      <c r="F42" s="31">
        <f t="shared" si="0"/>
        <v>0</v>
      </c>
    </row>
    <row r="43" spans="1:6" ht="15.65" customHeight="1" x14ac:dyDescent="0.35">
      <c r="A43" s="49">
        <v>40</v>
      </c>
      <c r="B43" s="51" t="s">
        <v>60</v>
      </c>
      <c r="C43" s="43" t="s">
        <v>0</v>
      </c>
      <c r="D43" s="38">
        <v>0</v>
      </c>
      <c r="E43" s="52">
        <v>10</v>
      </c>
      <c r="F43" s="31">
        <f t="shared" si="0"/>
        <v>0</v>
      </c>
    </row>
    <row r="44" spans="1:6" ht="15.65" customHeight="1" x14ac:dyDescent="0.35">
      <c r="A44" s="49">
        <v>41</v>
      </c>
      <c r="B44" s="51" t="s">
        <v>61</v>
      </c>
      <c r="C44" s="43" t="s">
        <v>0</v>
      </c>
      <c r="D44" s="38">
        <v>0</v>
      </c>
      <c r="E44" s="52">
        <v>5</v>
      </c>
      <c r="F44" s="31">
        <f t="shared" si="0"/>
        <v>0</v>
      </c>
    </row>
    <row r="45" spans="1:6" ht="15.65" customHeight="1" x14ac:dyDescent="0.35">
      <c r="A45" s="49">
        <v>42</v>
      </c>
      <c r="B45" s="51" t="s">
        <v>62</v>
      </c>
      <c r="C45" s="43" t="s">
        <v>0</v>
      </c>
      <c r="D45" s="38">
        <v>0</v>
      </c>
      <c r="E45" s="52">
        <v>5</v>
      </c>
      <c r="F45" s="31">
        <f t="shared" si="0"/>
        <v>0</v>
      </c>
    </row>
    <row r="46" spans="1:6" ht="15.65" customHeight="1" x14ac:dyDescent="0.35">
      <c r="A46" s="49">
        <v>43</v>
      </c>
      <c r="B46" s="51" t="s">
        <v>63</v>
      </c>
      <c r="C46" s="43" t="s">
        <v>0</v>
      </c>
      <c r="D46" s="38">
        <v>0</v>
      </c>
      <c r="E46" s="52">
        <v>5</v>
      </c>
      <c r="F46" s="31">
        <f t="shared" si="0"/>
        <v>0</v>
      </c>
    </row>
    <row r="47" spans="1:6" ht="15.65" customHeight="1" x14ac:dyDescent="0.35">
      <c r="A47" s="49">
        <v>44</v>
      </c>
      <c r="B47" s="51" t="s">
        <v>64</v>
      </c>
      <c r="C47" s="43" t="s">
        <v>0</v>
      </c>
      <c r="D47" s="38">
        <v>0</v>
      </c>
      <c r="E47" s="52">
        <v>5</v>
      </c>
      <c r="F47" s="31">
        <f t="shared" si="0"/>
        <v>0</v>
      </c>
    </row>
    <row r="48" spans="1:6" ht="15.65" customHeight="1" x14ac:dyDescent="0.35">
      <c r="A48" s="49">
        <v>45</v>
      </c>
      <c r="B48" s="51" t="s">
        <v>65</v>
      </c>
      <c r="C48" s="43" t="s">
        <v>0</v>
      </c>
      <c r="D48" s="38">
        <v>0</v>
      </c>
      <c r="E48" s="52">
        <v>5</v>
      </c>
      <c r="F48" s="31">
        <f t="shared" si="0"/>
        <v>0</v>
      </c>
    </row>
    <row r="49" spans="1:6" ht="15.65" customHeight="1" x14ac:dyDescent="0.35">
      <c r="A49" s="49">
        <v>46</v>
      </c>
      <c r="B49" s="51" t="s">
        <v>66</v>
      </c>
      <c r="C49" s="43" t="s">
        <v>0</v>
      </c>
      <c r="D49" s="38">
        <v>0</v>
      </c>
      <c r="E49" s="52">
        <v>5</v>
      </c>
      <c r="F49" s="31">
        <f t="shared" si="0"/>
        <v>0</v>
      </c>
    </row>
    <row r="50" spans="1:6" ht="15.65" customHeight="1" x14ac:dyDescent="0.35">
      <c r="A50" s="49">
        <v>47</v>
      </c>
      <c r="B50" s="51" t="s">
        <v>67</v>
      </c>
      <c r="C50" s="43" t="s">
        <v>0</v>
      </c>
      <c r="D50" s="38">
        <v>0</v>
      </c>
      <c r="E50" s="52">
        <v>5</v>
      </c>
      <c r="F50" s="31">
        <f t="shared" si="0"/>
        <v>0</v>
      </c>
    </row>
    <row r="51" spans="1:6" ht="15.65" customHeight="1" x14ac:dyDescent="0.35">
      <c r="A51" s="49">
        <v>48</v>
      </c>
      <c r="B51" s="51" t="s">
        <v>68</v>
      </c>
      <c r="C51" s="43" t="s">
        <v>0</v>
      </c>
      <c r="D51" s="38">
        <v>0</v>
      </c>
      <c r="E51" s="52">
        <v>5</v>
      </c>
      <c r="F51" s="31">
        <f t="shared" si="0"/>
        <v>0</v>
      </c>
    </row>
    <row r="52" spans="1:6" ht="15.65" customHeight="1" x14ac:dyDescent="0.35">
      <c r="A52" s="49">
        <v>49</v>
      </c>
      <c r="B52" s="51" t="s">
        <v>69</v>
      </c>
      <c r="C52" s="43" t="s">
        <v>0</v>
      </c>
      <c r="D52" s="38">
        <v>0</v>
      </c>
      <c r="E52" s="52">
        <v>5</v>
      </c>
      <c r="F52" s="31">
        <f t="shared" si="0"/>
        <v>0</v>
      </c>
    </row>
    <row r="53" spans="1:6" ht="15.65" customHeight="1" x14ac:dyDescent="0.35">
      <c r="A53" s="49">
        <v>50</v>
      </c>
      <c r="B53" s="51" t="s">
        <v>70</v>
      </c>
      <c r="C53" s="43" t="s">
        <v>0</v>
      </c>
      <c r="D53" s="38">
        <v>0</v>
      </c>
      <c r="E53" s="52">
        <v>5</v>
      </c>
      <c r="F53" s="31">
        <f t="shared" si="0"/>
        <v>0</v>
      </c>
    </row>
    <row r="54" spans="1:6" ht="15.65" customHeight="1" x14ac:dyDescent="0.35">
      <c r="A54" s="49">
        <v>51</v>
      </c>
      <c r="B54" s="51" t="s">
        <v>71</v>
      </c>
      <c r="C54" s="43" t="s">
        <v>0</v>
      </c>
      <c r="D54" s="38">
        <v>0</v>
      </c>
      <c r="E54" s="52">
        <v>5</v>
      </c>
      <c r="F54" s="31">
        <f t="shared" si="0"/>
        <v>0</v>
      </c>
    </row>
    <row r="55" spans="1:6" ht="15.65" customHeight="1" x14ac:dyDescent="0.35">
      <c r="A55" s="49">
        <v>52</v>
      </c>
      <c r="B55" s="51" t="s">
        <v>72</v>
      </c>
      <c r="C55" s="43" t="s">
        <v>0</v>
      </c>
      <c r="D55" s="38">
        <v>0</v>
      </c>
      <c r="E55" s="52">
        <v>5</v>
      </c>
      <c r="F55" s="31">
        <f t="shared" si="0"/>
        <v>0</v>
      </c>
    </row>
    <row r="56" spans="1:6" ht="15.65" customHeight="1" x14ac:dyDescent="0.35">
      <c r="A56" s="49">
        <v>53</v>
      </c>
      <c r="B56" s="51" t="s">
        <v>73</v>
      </c>
      <c r="C56" s="43" t="s">
        <v>0</v>
      </c>
      <c r="D56" s="38">
        <v>0</v>
      </c>
      <c r="E56" s="52">
        <v>5</v>
      </c>
      <c r="F56" s="31">
        <f t="shared" si="0"/>
        <v>0</v>
      </c>
    </row>
    <row r="57" spans="1:6" ht="15.65" customHeight="1" x14ac:dyDescent="0.35">
      <c r="A57" s="49">
        <v>54</v>
      </c>
      <c r="B57" s="51" t="s">
        <v>74</v>
      </c>
      <c r="C57" s="43" t="s">
        <v>0</v>
      </c>
      <c r="D57" s="38">
        <v>0</v>
      </c>
      <c r="E57" s="52">
        <v>5</v>
      </c>
      <c r="F57" s="31">
        <f t="shared" si="0"/>
        <v>0</v>
      </c>
    </row>
    <row r="58" spans="1:6" ht="15.65" customHeight="1" x14ac:dyDescent="0.35">
      <c r="A58" s="49">
        <v>55</v>
      </c>
      <c r="B58" s="51" t="s">
        <v>75</v>
      </c>
      <c r="C58" s="43" t="s">
        <v>0</v>
      </c>
      <c r="D58" s="38">
        <v>0</v>
      </c>
      <c r="E58" s="52">
        <v>5</v>
      </c>
      <c r="F58" s="31">
        <f t="shared" si="0"/>
        <v>0</v>
      </c>
    </row>
    <row r="59" spans="1:6" ht="15.65" customHeight="1" x14ac:dyDescent="0.35">
      <c r="A59" s="49">
        <v>56</v>
      </c>
      <c r="B59" s="51" t="s">
        <v>116</v>
      </c>
      <c r="C59" s="43" t="s">
        <v>108</v>
      </c>
      <c r="D59" s="38">
        <v>0</v>
      </c>
      <c r="E59" s="52">
        <v>10</v>
      </c>
      <c r="F59" s="31">
        <f t="shared" si="0"/>
        <v>0</v>
      </c>
    </row>
    <row r="60" spans="1:6" ht="15.65" customHeight="1" x14ac:dyDescent="0.35">
      <c r="A60" s="49">
        <v>57</v>
      </c>
      <c r="B60" s="51" t="s">
        <v>117</v>
      </c>
      <c r="C60" s="43" t="s">
        <v>108</v>
      </c>
      <c r="D60" s="38">
        <v>0</v>
      </c>
      <c r="E60" s="52">
        <v>10</v>
      </c>
      <c r="F60" s="31">
        <f t="shared" si="0"/>
        <v>0</v>
      </c>
    </row>
    <row r="61" spans="1:6" ht="15.65" customHeight="1" x14ac:dyDescent="0.35">
      <c r="A61" s="49">
        <v>58</v>
      </c>
      <c r="B61" s="51" t="s">
        <v>118</v>
      </c>
      <c r="C61" s="43" t="s">
        <v>108</v>
      </c>
      <c r="D61" s="38">
        <v>0</v>
      </c>
      <c r="E61" s="52">
        <v>10</v>
      </c>
      <c r="F61" s="31">
        <f t="shared" si="0"/>
        <v>0</v>
      </c>
    </row>
    <row r="62" spans="1:6" ht="15.65" customHeight="1" x14ac:dyDescent="0.35">
      <c r="A62" s="49">
        <v>59</v>
      </c>
      <c r="B62" s="51" t="s">
        <v>120</v>
      </c>
      <c r="C62" s="43" t="s">
        <v>108</v>
      </c>
      <c r="D62" s="38">
        <v>0</v>
      </c>
      <c r="E62" s="52">
        <v>10</v>
      </c>
      <c r="F62" s="31">
        <f t="shared" si="0"/>
        <v>0</v>
      </c>
    </row>
    <row r="63" spans="1:6" ht="15.65" customHeight="1" x14ac:dyDescent="0.35">
      <c r="A63" s="49">
        <v>60</v>
      </c>
      <c r="B63" s="51" t="s">
        <v>119</v>
      </c>
      <c r="C63" s="43" t="s">
        <v>108</v>
      </c>
      <c r="D63" s="38">
        <v>0</v>
      </c>
      <c r="E63" s="52">
        <v>10</v>
      </c>
      <c r="F63" s="31">
        <f t="shared" si="0"/>
        <v>0</v>
      </c>
    </row>
    <row r="64" spans="1:6" ht="15.65" customHeight="1" x14ac:dyDescent="0.35">
      <c r="A64" s="49">
        <v>61</v>
      </c>
      <c r="B64" s="51" t="s">
        <v>121</v>
      </c>
      <c r="C64" s="43" t="s">
        <v>108</v>
      </c>
      <c r="D64" s="38">
        <v>0</v>
      </c>
      <c r="E64" s="52">
        <v>10</v>
      </c>
      <c r="F64" s="31">
        <f t="shared" si="0"/>
        <v>0</v>
      </c>
    </row>
    <row r="65" spans="1:6" ht="15.65" customHeight="1" x14ac:dyDescent="0.35">
      <c r="A65" s="49">
        <v>62</v>
      </c>
      <c r="B65" s="51" t="s">
        <v>76</v>
      </c>
      <c r="C65" s="43" t="s">
        <v>0</v>
      </c>
      <c r="D65" s="38">
        <v>0</v>
      </c>
      <c r="E65" s="52">
        <v>30</v>
      </c>
      <c r="F65" s="31">
        <f t="shared" si="0"/>
        <v>0</v>
      </c>
    </row>
    <row r="66" spans="1:6" ht="15.65" customHeight="1" x14ac:dyDescent="0.35">
      <c r="A66" s="49">
        <v>63</v>
      </c>
      <c r="B66" s="51" t="s">
        <v>77</v>
      </c>
      <c r="C66" s="43" t="s">
        <v>0</v>
      </c>
      <c r="D66" s="38">
        <v>0</v>
      </c>
      <c r="E66" s="52">
        <v>30</v>
      </c>
      <c r="F66" s="31">
        <f t="shared" si="0"/>
        <v>0</v>
      </c>
    </row>
    <row r="67" spans="1:6" ht="15.65" customHeight="1" x14ac:dyDescent="0.35">
      <c r="A67" s="49">
        <v>64</v>
      </c>
      <c r="B67" s="51" t="s">
        <v>78</v>
      </c>
      <c r="C67" s="43" t="s">
        <v>0</v>
      </c>
      <c r="D67" s="38">
        <v>0</v>
      </c>
      <c r="E67" s="52">
        <v>30</v>
      </c>
      <c r="F67" s="31">
        <f t="shared" si="0"/>
        <v>0</v>
      </c>
    </row>
    <row r="68" spans="1:6" ht="15.65" customHeight="1" x14ac:dyDescent="0.35">
      <c r="A68" s="49">
        <v>65</v>
      </c>
      <c r="B68" s="51" t="s">
        <v>79</v>
      </c>
      <c r="C68" s="43" t="s">
        <v>0</v>
      </c>
      <c r="D68" s="38">
        <v>0</v>
      </c>
      <c r="E68" s="52">
        <v>30</v>
      </c>
      <c r="F68" s="31">
        <f t="shared" si="0"/>
        <v>0</v>
      </c>
    </row>
    <row r="69" spans="1:6" ht="15.65" customHeight="1" x14ac:dyDescent="0.35">
      <c r="A69" s="49">
        <v>66</v>
      </c>
      <c r="B69" s="51" t="s">
        <v>80</v>
      </c>
      <c r="C69" s="43" t="s">
        <v>0</v>
      </c>
      <c r="D69" s="38">
        <v>0</v>
      </c>
      <c r="E69" s="52">
        <v>30</v>
      </c>
      <c r="F69" s="31">
        <f t="shared" si="0"/>
        <v>0</v>
      </c>
    </row>
    <row r="70" spans="1:6" ht="15.65" customHeight="1" x14ac:dyDescent="0.35">
      <c r="A70" s="49">
        <v>67</v>
      </c>
      <c r="B70" s="51" t="s">
        <v>81</v>
      </c>
      <c r="C70" s="43" t="s">
        <v>0</v>
      </c>
      <c r="D70" s="38">
        <v>0</v>
      </c>
      <c r="E70" s="52">
        <v>30</v>
      </c>
      <c r="F70" s="31">
        <f t="shared" si="0"/>
        <v>0</v>
      </c>
    </row>
    <row r="71" spans="1:6" ht="15.65" customHeight="1" x14ac:dyDescent="0.35">
      <c r="A71" s="49">
        <v>68</v>
      </c>
      <c r="B71" s="51" t="s">
        <v>82</v>
      </c>
      <c r="C71" s="43" t="s">
        <v>0</v>
      </c>
      <c r="D71" s="38">
        <v>0</v>
      </c>
      <c r="E71" s="52">
        <v>5</v>
      </c>
      <c r="F71" s="31">
        <f t="shared" si="0"/>
        <v>0</v>
      </c>
    </row>
    <row r="72" spans="1:6" ht="15.65" customHeight="1" x14ac:dyDescent="0.35">
      <c r="A72" s="49">
        <v>69</v>
      </c>
      <c r="B72" s="51" t="s">
        <v>83</v>
      </c>
      <c r="C72" s="43" t="s">
        <v>0</v>
      </c>
      <c r="D72" s="38">
        <v>0</v>
      </c>
      <c r="E72" s="52">
        <v>5</v>
      </c>
      <c r="F72" s="31">
        <f t="shared" si="0"/>
        <v>0</v>
      </c>
    </row>
    <row r="73" spans="1:6" ht="15.65" customHeight="1" x14ac:dyDescent="0.35">
      <c r="A73" s="49">
        <v>71</v>
      </c>
      <c r="B73" s="51" t="s">
        <v>84</v>
      </c>
      <c r="C73" s="43" t="s">
        <v>0</v>
      </c>
      <c r="D73" s="38">
        <v>0</v>
      </c>
      <c r="E73" s="52">
        <v>5</v>
      </c>
      <c r="F73" s="31">
        <f t="shared" si="0"/>
        <v>0</v>
      </c>
    </row>
    <row r="74" spans="1:6" ht="15.65" customHeight="1" x14ac:dyDescent="0.35">
      <c r="A74" s="49">
        <v>72</v>
      </c>
      <c r="B74" s="51" t="s">
        <v>85</v>
      </c>
      <c r="C74" s="43" t="s">
        <v>0</v>
      </c>
      <c r="D74" s="38">
        <v>0</v>
      </c>
      <c r="E74" s="52">
        <v>5</v>
      </c>
      <c r="F74" s="31">
        <f t="shared" si="0"/>
        <v>0</v>
      </c>
    </row>
    <row r="75" spans="1:6" ht="15.65" customHeight="1" x14ac:dyDescent="0.35">
      <c r="A75" s="49">
        <v>73</v>
      </c>
      <c r="B75" s="51" t="s">
        <v>86</v>
      </c>
      <c r="C75" s="43" t="s">
        <v>0</v>
      </c>
      <c r="D75" s="38">
        <v>0</v>
      </c>
      <c r="E75" s="52">
        <v>10</v>
      </c>
      <c r="F75" s="31">
        <f t="shared" si="0"/>
        <v>0</v>
      </c>
    </row>
    <row r="76" spans="1:6" ht="15.65" customHeight="1" x14ac:dyDescent="0.35">
      <c r="A76" s="49">
        <v>74</v>
      </c>
      <c r="B76" s="51" t="s">
        <v>87</v>
      </c>
      <c r="C76" s="43" t="s">
        <v>0</v>
      </c>
      <c r="D76" s="38">
        <v>0</v>
      </c>
      <c r="E76" s="52">
        <v>10</v>
      </c>
      <c r="F76" s="31">
        <f t="shared" si="0"/>
        <v>0</v>
      </c>
    </row>
    <row r="77" spans="1:6" ht="15.65" customHeight="1" x14ac:dyDescent="0.35">
      <c r="A77" s="49">
        <v>75</v>
      </c>
      <c r="B77" s="51" t="s">
        <v>88</v>
      </c>
      <c r="C77" s="43" t="s">
        <v>0</v>
      </c>
      <c r="D77" s="38">
        <v>0</v>
      </c>
      <c r="E77" s="52">
        <v>5</v>
      </c>
      <c r="F77" s="31">
        <f t="shared" si="0"/>
        <v>0</v>
      </c>
    </row>
    <row r="78" spans="1:6" ht="15.65" customHeight="1" x14ac:dyDescent="0.35">
      <c r="A78" s="49">
        <v>76</v>
      </c>
      <c r="B78" s="51" t="s">
        <v>89</v>
      </c>
      <c r="C78" s="43" t="s">
        <v>0</v>
      </c>
      <c r="D78" s="38">
        <v>0</v>
      </c>
      <c r="E78" s="52">
        <v>5</v>
      </c>
      <c r="F78" s="31">
        <f t="shared" si="0"/>
        <v>0</v>
      </c>
    </row>
    <row r="79" spans="1:6" ht="15.65" customHeight="1" x14ac:dyDescent="0.35">
      <c r="A79" s="49">
        <v>77</v>
      </c>
      <c r="B79" s="51" t="s">
        <v>90</v>
      </c>
      <c r="C79" s="43" t="s">
        <v>0</v>
      </c>
      <c r="D79" s="38">
        <v>0</v>
      </c>
      <c r="E79" s="52">
        <v>5</v>
      </c>
      <c r="F79" s="31">
        <f t="shared" si="0"/>
        <v>0</v>
      </c>
    </row>
    <row r="80" spans="1:6" ht="15.65" customHeight="1" x14ac:dyDescent="0.35">
      <c r="A80" s="49">
        <v>78</v>
      </c>
      <c r="B80" s="51" t="s">
        <v>91</v>
      </c>
      <c r="C80" s="43" t="s">
        <v>0</v>
      </c>
      <c r="D80" s="38">
        <v>0</v>
      </c>
      <c r="E80" s="52">
        <v>5</v>
      </c>
      <c r="F80" s="31">
        <f t="shared" si="0"/>
        <v>0</v>
      </c>
    </row>
    <row r="81" spans="1:6" ht="15.65" customHeight="1" x14ac:dyDescent="0.35">
      <c r="A81" s="49">
        <v>79</v>
      </c>
      <c r="B81" s="51" t="s">
        <v>92</v>
      </c>
      <c r="C81" s="43" t="s">
        <v>0</v>
      </c>
      <c r="D81" s="38">
        <v>0</v>
      </c>
      <c r="E81" s="52">
        <v>5</v>
      </c>
      <c r="F81" s="31">
        <f t="shared" si="0"/>
        <v>0</v>
      </c>
    </row>
    <row r="82" spans="1:6" ht="15.65" customHeight="1" x14ac:dyDescent="0.35">
      <c r="A82" s="49">
        <v>80</v>
      </c>
      <c r="B82" s="51" t="s">
        <v>93</v>
      </c>
      <c r="C82" s="43" t="s">
        <v>0</v>
      </c>
      <c r="D82" s="38">
        <v>0</v>
      </c>
      <c r="E82" s="52">
        <v>10</v>
      </c>
      <c r="F82" s="31">
        <f t="shared" si="0"/>
        <v>0</v>
      </c>
    </row>
    <row r="83" spans="1:6" ht="15.65" customHeight="1" x14ac:dyDescent="0.35">
      <c r="A83" s="49">
        <v>81</v>
      </c>
      <c r="B83" s="51" t="s">
        <v>94</v>
      </c>
      <c r="C83" s="43" t="s">
        <v>0</v>
      </c>
      <c r="D83" s="38">
        <v>0</v>
      </c>
      <c r="E83" s="52">
        <v>10</v>
      </c>
      <c r="F83" s="31">
        <f t="shared" si="0"/>
        <v>0</v>
      </c>
    </row>
    <row r="84" spans="1:6" ht="15.65" customHeight="1" x14ac:dyDescent="0.35">
      <c r="A84" s="49">
        <v>82</v>
      </c>
      <c r="B84" s="51" t="s">
        <v>95</v>
      </c>
      <c r="C84" s="43" t="s">
        <v>0</v>
      </c>
      <c r="D84" s="38">
        <v>0</v>
      </c>
      <c r="E84" s="52">
        <v>10</v>
      </c>
      <c r="F84" s="31">
        <f t="shared" si="0"/>
        <v>0</v>
      </c>
    </row>
    <row r="85" spans="1:6" ht="15.65" customHeight="1" x14ac:dyDescent="0.35">
      <c r="A85" s="49">
        <v>83</v>
      </c>
      <c r="B85" s="51" t="s">
        <v>96</v>
      </c>
      <c r="C85" s="43" t="s">
        <v>0</v>
      </c>
      <c r="D85" s="38">
        <v>0</v>
      </c>
      <c r="E85" s="52">
        <v>20</v>
      </c>
      <c r="F85" s="31">
        <f t="shared" si="0"/>
        <v>0</v>
      </c>
    </row>
    <row r="86" spans="1:6" ht="15.65" customHeight="1" x14ac:dyDescent="0.35">
      <c r="A86" s="49">
        <v>84</v>
      </c>
      <c r="B86" s="51" t="s">
        <v>97</v>
      </c>
      <c r="C86" s="43" t="s">
        <v>0</v>
      </c>
      <c r="D86" s="38">
        <v>0</v>
      </c>
      <c r="E86" s="52">
        <v>5</v>
      </c>
      <c r="F86" s="31">
        <f t="shared" si="0"/>
        <v>0</v>
      </c>
    </row>
    <row r="87" spans="1:6" ht="15.65" customHeight="1" x14ac:dyDescent="0.35">
      <c r="A87" s="49">
        <v>85</v>
      </c>
      <c r="B87" s="51" t="s">
        <v>98</v>
      </c>
      <c r="C87" s="43" t="s">
        <v>0</v>
      </c>
      <c r="D87" s="38">
        <v>0</v>
      </c>
      <c r="E87" s="52">
        <v>5</v>
      </c>
      <c r="F87" s="31">
        <f t="shared" si="0"/>
        <v>0</v>
      </c>
    </row>
    <row r="88" spans="1:6" ht="15.65" customHeight="1" x14ac:dyDescent="0.35">
      <c r="A88" s="49">
        <v>86</v>
      </c>
      <c r="B88" s="51" t="s">
        <v>99</v>
      </c>
      <c r="C88" s="43" t="s">
        <v>0</v>
      </c>
      <c r="D88" s="38">
        <v>0</v>
      </c>
      <c r="E88" s="52">
        <v>10</v>
      </c>
      <c r="F88" s="31">
        <f t="shared" si="0"/>
        <v>0</v>
      </c>
    </row>
    <row r="89" spans="1:6" ht="15.65" customHeight="1" x14ac:dyDescent="0.35">
      <c r="A89" s="49">
        <v>87</v>
      </c>
      <c r="B89" s="51" t="s">
        <v>100</v>
      </c>
      <c r="C89" s="43" t="s">
        <v>0</v>
      </c>
      <c r="D89" s="38">
        <v>0</v>
      </c>
      <c r="E89" s="52">
        <v>10</v>
      </c>
      <c r="F89" s="31">
        <f t="shared" si="0"/>
        <v>0</v>
      </c>
    </row>
    <row r="90" spans="1:6" ht="15.65" customHeight="1" x14ac:dyDescent="0.35">
      <c r="A90" s="49">
        <v>88</v>
      </c>
      <c r="B90" s="51" t="s">
        <v>101</v>
      </c>
      <c r="C90" s="43" t="s">
        <v>0</v>
      </c>
      <c r="D90" s="38">
        <v>0</v>
      </c>
      <c r="E90" s="52">
        <v>10</v>
      </c>
      <c r="F90" s="31">
        <f t="shared" si="0"/>
        <v>0</v>
      </c>
    </row>
    <row r="91" spans="1:6" ht="15.65" customHeight="1" x14ac:dyDescent="0.35">
      <c r="A91" s="49">
        <v>89</v>
      </c>
      <c r="B91" s="51" t="s">
        <v>102</v>
      </c>
      <c r="C91" s="43" t="s">
        <v>0</v>
      </c>
      <c r="D91" s="38">
        <v>0</v>
      </c>
      <c r="E91" s="52">
        <v>20</v>
      </c>
      <c r="F91" s="31">
        <f t="shared" si="0"/>
        <v>0</v>
      </c>
    </row>
    <row r="92" spans="1:6" ht="15.65" customHeight="1" x14ac:dyDescent="0.35">
      <c r="A92" s="49">
        <v>90</v>
      </c>
      <c r="B92" s="51" t="s">
        <v>103</v>
      </c>
      <c r="C92" s="43" t="s">
        <v>0</v>
      </c>
      <c r="D92" s="38">
        <v>0</v>
      </c>
      <c r="E92" s="52">
        <v>10</v>
      </c>
      <c r="F92" s="31">
        <f t="shared" si="0"/>
        <v>0</v>
      </c>
    </row>
    <row r="93" spans="1:6" ht="15.65" customHeight="1" x14ac:dyDescent="0.35">
      <c r="A93" s="49">
        <v>91</v>
      </c>
      <c r="B93" s="51" t="s">
        <v>104</v>
      </c>
      <c r="C93" s="43" t="s">
        <v>0</v>
      </c>
      <c r="D93" s="38">
        <v>0</v>
      </c>
      <c r="E93" s="52">
        <v>10</v>
      </c>
      <c r="F93" s="31">
        <f t="shared" si="0"/>
        <v>0</v>
      </c>
    </row>
    <row r="94" spans="1:6" ht="15.65" customHeight="1" x14ac:dyDescent="0.35">
      <c r="A94" s="49">
        <v>92</v>
      </c>
      <c r="B94" s="51" t="s">
        <v>105</v>
      </c>
      <c r="C94" s="43" t="s">
        <v>0</v>
      </c>
      <c r="D94" s="38">
        <v>0</v>
      </c>
      <c r="E94" s="52">
        <v>50</v>
      </c>
      <c r="F94" s="31">
        <f t="shared" si="0"/>
        <v>0</v>
      </c>
    </row>
    <row r="95" spans="1:6" ht="15.65" customHeight="1" x14ac:dyDescent="0.35">
      <c r="A95" s="49">
        <v>93</v>
      </c>
      <c r="B95" s="51" t="s">
        <v>106</v>
      </c>
      <c r="C95" s="43" t="s">
        <v>0</v>
      </c>
      <c r="D95" s="38">
        <v>0</v>
      </c>
      <c r="E95" s="52">
        <v>1</v>
      </c>
      <c r="F95" s="31">
        <f t="shared" si="0"/>
        <v>0</v>
      </c>
    </row>
    <row r="96" spans="1:6" ht="15.65" customHeight="1" x14ac:dyDescent="0.35">
      <c r="A96" s="49">
        <v>94</v>
      </c>
      <c r="B96" s="51" t="s">
        <v>125</v>
      </c>
      <c r="C96" s="43" t="s">
        <v>0</v>
      </c>
      <c r="D96" s="38">
        <v>0</v>
      </c>
      <c r="E96" s="52">
        <v>10</v>
      </c>
      <c r="F96" s="31">
        <f t="shared" si="0"/>
        <v>0</v>
      </c>
    </row>
    <row r="97" spans="1:8" ht="15.65" customHeight="1" x14ac:dyDescent="0.35">
      <c r="A97" s="49">
        <v>95</v>
      </c>
      <c r="B97" s="51" t="s">
        <v>126</v>
      </c>
      <c r="C97" s="43" t="s">
        <v>0</v>
      </c>
      <c r="D97" s="38">
        <v>0</v>
      </c>
      <c r="E97" s="52">
        <v>10</v>
      </c>
      <c r="F97" s="31">
        <f t="shared" si="0"/>
        <v>0</v>
      </c>
    </row>
    <row r="98" spans="1:8" ht="15.65" customHeight="1" x14ac:dyDescent="0.35">
      <c r="A98" s="49">
        <v>96</v>
      </c>
      <c r="B98" s="51" t="s">
        <v>125</v>
      </c>
      <c r="C98" s="43" t="s">
        <v>0</v>
      </c>
      <c r="D98" s="38">
        <v>0</v>
      </c>
      <c r="E98" s="52">
        <v>5</v>
      </c>
      <c r="F98" s="31">
        <f t="shared" si="0"/>
        <v>0</v>
      </c>
    </row>
    <row r="99" spans="1:8" ht="15.65" customHeight="1" x14ac:dyDescent="0.35">
      <c r="A99" s="49">
        <v>97</v>
      </c>
      <c r="B99" s="51" t="s">
        <v>126</v>
      </c>
      <c r="C99" s="43" t="s">
        <v>0</v>
      </c>
      <c r="D99" s="38">
        <v>0</v>
      </c>
      <c r="E99" s="52">
        <v>5</v>
      </c>
      <c r="F99" s="31">
        <f t="shared" si="0"/>
        <v>0</v>
      </c>
    </row>
    <row r="100" spans="1:8" ht="15.65" customHeight="1" x14ac:dyDescent="0.35">
      <c r="A100" s="49">
        <v>98</v>
      </c>
      <c r="B100" s="51" t="s">
        <v>110</v>
      </c>
      <c r="C100" s="43" t="s">
        <v>109</v>
      </c>
      <c r="D100" s="38">
        <v>0</v>
      </c>
      <c r="E100" s="52">
        <v>1</v>
      </c>
      <c r="F100" s="31">
        <f t="shared" si="0"/>
        <v>0</v>
      </c>
    </row>
    <row r="101" spans="1:8" ht="15.65" customHeight="1" x14ac:dyDescent="0.35">
      <c r="A101" s="49">
        <v>99</v>
      </c>
      <c r="B101" s="51" t="s">
        <v>111</v>
      </c>
      <c r="C101" s="43" t="s">
        <v>109</v>
      </c>
      <c r="D101" s="38">
        <v>0</v>
      </c>
      <c r="E101" s="52">
        <v>1</v>
      </c>
      <c r="F101" s="31">
        <f t="shared" si="0"/>
        <v>0</v>
      </c>
    </row>
    <row r="102" spans="1:8" ht="15.65" customHeight="1" thickBot="1" x14ac:dyDescent="0.4">
      <c r="A102" s="62">
        <v>100</v>
      </c>
      <c r="B102" s="63" t="s">
        <v>112</v>
      </c>
      <c r="C102" s="64" t="s">
        <v>109</v>
      </c>
      <c r="D102" s="65">
        <v>0</v>
      </c>
      <c r="E102" s="66">
        <v>1</v>
      </c>
      <c r="F102" s="67">
        <f t="shared" si="0"/>
        <v>0</v>
      </c>
    </row>
    <row r="103" spans="1:8" ht="17.399999999999999" customHeight="1" thickBot="1" x14ac:dyDescent="0.4">
      <c r="A103" s="12"/>
      <c r="B103" s="44"/>
      <c r="C103" s="13"/>
      <c r="D103" s="13"/>
      <c r="E103" s="13"/>
    </row>
    <row r="104" spans="1:8" x14ac:dyDescent="0.35">
      <c r="A104" s="68" t="s">
        <v>7</v>
      </c>
      <c r="B104" s="69"/>
      <c r="C104" s="69"/>
      <c r="D104" s="69"/>
      <c r="E104" s="69"/>
      <c r="F104" s="19">
        <f>SUM(F4:F102)</f>
        <v>0</v>
      </c>
    </row>
    <row r="105" spans="1:8" x14ac:dyDescent="0.35">
      <c r="A105" s="70" t="s">
        <v>8</v>
      </c>
      <c r="B105" s="71"/>
      <c r="C105" s="71"/>
      <c r="D105" s="71"/>
      <c r="E105" s="71"/>
      <c r="F105" s="20">
        <f>ROUND(F104*0.2,2)</f>
        <v>0</v>
      </c>
    </row>
    <row r="106" spans="1:8" ht="15" thickBot="1" x14ac:dyDescent="0.4">
      <c r="A106" s="72" t="s">
        <v>9</v>
      </c>
      <c r="B106" s="73"/>
      <c r="C106" s="73"/>
      <c r="D106" s="73"/>
      <c r="E106" s="73"/>
      <c r="F106" s="21">
        <f>SUM(F104:F105)</f>
        <v>0</v>
      </c>
    </row>
    <row r="108" spans="1:8" x14ac:dyDescent="0.35">
      <c r="A108" s="22" t="s">
        <v>123</v>
      </c>
      <c r="C108" s="23"/>
      <c r="D108" s="24"/>
      <c r="E108" s="24"/>
      <c r="F108" s="22"/>
      <c r="H108" s="16"/>
    </row>
    <row r="109" spans="1:8" x14ac:dyDescent="0.35">
      <c r="A109" s="22" t="s">
        <v>124</v>
      </c>
      <c r="C109" s="23"/>
      <c r="D109" s="24"/>
      <c r="E109" s="24"/>
      <c r="F109" s="22"/>
      <c r="H109" s="16"/>
    </row>
    <row r="110" spans="1:8" x14ac:dyDescent="0.35">
      <c r="A110" s="22"/>
      <c r="C110" s="23"/>
      <c r="D110" s="24"/>
      <c r="E110" s="24"/>
      <c r="F110" s="22"/>
      <c r="H110" s="16"/>
    </row>
    <row r="111" spans="1:8" x14ac:dyDescent="0.35">
      <c r="C111" s="23"/>
      <c r="D111" s="24"/>
      <c r="E111" s="24"/>
      <c r="F111" s="23"/>
      <c r="G111" s="16"/>
      <c r="H111" s="16"/>
    </row>
    <row r="112" spans="1:8" x14ac:dyDescent="0.35">
      <c r="A112" s="25"/>
      <c r="B112" s="16" t="s">
        <v>10</v>
      </c>
      <c r="C112" s="16"/>
      <c r="D112" s="26"/>
      <c r="E112" s="27"/>
      <c r="F112" s="27"/>
      <c r="G112" s="16"/>
      <c r="H112" s="16"/>
    </row>
    <row r="113" spans="1:8" x14ac:dyDescent="0.35">
      <c r="A113" s="25"/>
      <c r="B113" s="16" t="s">
        <v>11</v>
      </c>
      <c r="C113" s="16"/>
      <c r="D113" s="26"/>
      <c r="E113" s="27"/>
      <c r="F113" s="27"/>
      <c r="G113" s="16"/>
      <c r="H113" s="16"/>
    </row>
    <row r="114" spans="1:8" x14ac:dyDescent="0.35">
      <c r="A114" s="25"/>
      <c r="B114" s="16" t="s">
        <v>12</v>
      </c>
      <c r="C114" s="16"/>
      <c r="D114" s="26"/>
      <c r="E114" s="27"/>
      <c r="F114" s="27"/>
      <c r="G114" s="16"/>
      <c r="H114" s="16"/>
    </row>
    <row r="115" spans="1:8" x14ac:dyDescent="0.35">
      <c r="A115" s="25"/>
      <c r="B115" s="16" t="s">
        <v>13</v>
      </c>
      <c r="C115" s="16"/>
      <c r="D115" s="26"/>
      <c r="E115" s="27"/>
      <c r="F115" s="27"/>
      <c r="G115" s="16"/>
      <c r="H115" s="16"/>
    </row>
    <row r="116" spans="1:8" x14ac:dyDescent="0.35">
      <c r="A116" s="25"/>
      <c r="B116" s="16" t="s">
        <v>14</v>
      </c>
      <c r="C116" s="16"/>
      <c r="D116" s="26"/>
      <c r="E116" s="27"/>
      <c r="F116" s="27"/>
      <c r="G116" s="16"/>
      <c r="H116" s="16"/>
    </row>
    <row r="117" spans="1:8" x14ac:dyDescent="0.35">
      <c r="A117" s="25"/>
      <c r="B117" s="16" t="s">
        <v>15</v>
      </c>
      <c r="C117" s="16"/>
      <c r="D117" s="26"/>
      <c r="E117" s="27"/>
      <c r="F117" s="27"/>
      <c r="G117" s="16"/>
      <c r="H117" s="16"/>
    </row>
    <row r="118" spans="1:8" x14ac:dyDescent="0.35">
      <c r="A118" s="25"/>
      <c r="B118" s="16" t="s">
        <v>16</v>
      </c>
      <c r="C118" s="16"/>
      <c r="D118" s="26"/>
      <c r="E118" s="27"/>
      <c r="F118" s="27"/>
      <c r="G118" s="16"/>
      <c r="H118" s="16"/>
    </row>
    <row r="119" spans="1:8" x14ac:dyDescent="0.35">
      <c r="A119" s="25"/>
      <c r="B119" s="16" t="s">
        <v>17</v>
      </c>
      <c r="C119" s="16"/>
      <c r="D119" s="26"/>
      <c r="E119" s="27"/>
      <c r="F119" s="27"/>
      <c r="G119" s="16"/>
      <c r="H119" s="16"/>
    </row>
    <row r="120" spans="1:8" x14ac:dyDescent="0.35">
      <c r="A120" s="25"/>
      <c r="B120" s="16" t="s">
        <v>18</v>
      </c>
      <c r="C120" s="16"/>
      <c r="D120" s="26"/>
      <c r="E120" s="27"/>
      <c r="F120" s="27"/>
      <c r="G120" s="16"/>
      <c r="H120" s="16"/>
    </row>
    <row r="121" spans="1:8" x14ac:dyDescent="0.35">
      <c r="A121" s="25"/>
      <c r="B121" s="16" t="s">
        <v>19</v>
      </c>
      <c r="C121" s="16"/>
      <c r="D121" s="26"/>
      <c r="E121" s="27"/>
      <c r="F121" s="27"/>
      <c r="G121" s="16"/>
      <c r="H121" s="16"/>
    </row>
    <row r="122" spans="1:8" x14ac:dyDescent="0.35">
      <c r="A122" s="25"/>
      <c r="B122" s="16" t="s">
        <v>20</v>
      </c>
      <c r="C122" s="16"/>
      <c r="D122" s="26"/>
      <c r="E122" s="27"/>
      <c r="F122" s="27"/>
      <c r="G122" s="16"/>
      <c r="H122" s="16"/>
    </row>
    <row r="123" spans="1:8" x14ac:dyDescent="0.35">
      <c r="A123" s="25"/>
      <c r="B123" s="16" t="s">
        <v>21</v>
      </c>
      <c r="C123" s="16"/>
      <c r="D123" s="26"/>
      <c r="E123" s="27"/>
      <c r="F123" s="27"/>
      <c r="G123" s="16"/>
      <c r="H123" s="16"/>
    </row>
    <row r="124" spans="1:8" x14ac:dyDescent="0.35">
      <c r="A124" s="25"/>
      <c r="B124" s="16" t="s">
        <v>22</v>
      </c>
      <c r="C124" s="16"/>
      <c r="D124" s="26"/>
      <c r="E124" s="27"/>
      <c r="F124" s="27"/>
      <c r="G124" s="16"/>
      <c r="H124" s="16"/>
    </row>
    <row r="125" spans="1:8" x14ac:dyDescent="0.35">
      <c r="A125" s="25"/>
      <c r="C125" s="16"/>
      <c r="D125" s="26"/>
      <c r="E125" s="27"/>
      <c r="F125" s="27"/>
      <c r="G125" s="16"/>
      <c r="H125" s="16"/>
    </row>
    <row r="126" spans="1:8" x14ac:dyDescent="0.35">
      <c r="A126" s="25"/>
      <c r="B126" s="16" t="s">
        <v>23</v>
      </c>
      <c r="C126" s="16"/>
      <c r="D126" s="26"/>
      <c r="E126" s="27"/>
      <c r="F126" s="27"/>
      <c r="G126" s="16"/>
      <c r="H126" s="16"/>
    </row>
    <row r="127" spans="1:8" x14ac:dyDescent="0.35">
      <c r="A127" s="25"/>
      <c r="B127" s="16" t="s">
        <v>122</v>
      </c>
      <c r="C127" s="16"/>
      <c r="D127" s="26"/>
      <c r="E127" s="27"/>
      <c r="F127" s="27"/>
      <c r="G127" s="16"/>
      <c r="H127" s="16"/>
    </row>
    <row r="128" spans="1:8" x14ac:dyDescent="0.35">
      <c r="A128" s="28"/>
      <c r="B128" s="42"/>
      <c r="C128" s="29"/>
      <c r="D128" s="30"/>
      <c r="E128" s="30"/>
      <c r="F128" s="29"/>
      <c r="G128" s="16"/>
      <c r="H128" s="16"/>
    </row>
  </sheetData>
  <mergeCells count="3">
    <mergeCell ref="A104:E104"/>
    <mergeCell ref="A105:E105"/>
    <mergeCell ref="A106:E106"/>
  </mergeCells>
  <phoneticPr fontId="6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Sobolicova</dc:creator>
  <cp:lastModifiedBy>Michaela Šimunová</cp:lastModifiedBy>
  <cp:lastPrinted>2014-02-03T09:35:38Z</cp:lastPrinted>
  <dcterms:created xsi:type="dcterms:W3CDTF">2013-11-07T12:21:53Z</dcterms:created>
  <dcterms:modified xsi:type="dcterms:W3CDTF">2014-02-03T09:39:18Z</dcterms:modified>
</cp:coreProperties>
</file>